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770" activeTab="0"/>
  </bookViews>
  <sheets>
    <sheet name="Plan1" sheetId="1" r:id="rId1"/>
  </sheets>
  <definedNames>
    <definedName name="_xlnm.Print_Titles" localSheetId="0">'Plan1'!$1:$10</definedName>
  </definedNames>
  <calcPr fullCalcOnLoad="1"/>
</workbook>
</file>

<file path=xl/sharedStrings.xml><?xml version="1.0" encoding="utf-8"?>
<sst xmlns="http://schemas.openxmlformats.org/spreadsheetml/2006/main" count="608" uniqueCount="214">
  <si>
    <t xml:space="preserve">Estado do Ceará </t>
  </si>
  <si>
    <t>Secretaria da Educação Básica</t>
  </si>
  <si>
    <t>Coordenadoria de Avaliação e Acompanhamento da Educação</t>
  </si>
  <si>
    <t>Célula de Avaliação Institucional</t>
  </si>
  <si>
    <t>Crede</t>
  </si>
  <si>
    <t>Município</t>
  </si>
  <si>
    <t>Rede</t>
  </si>
  <si>
    <t>Total</t>
  </si>
  <si>
    <t>CEARÁ</t>
  </si>
  <si>
    <t>Estadual</t>
  </si>
  <si>
    <t xml:space="preserve">Total: </t>
  </si>
  <si>
    <t>Federal</t>
  </si>
  <si>
    <t>Municipal</t>
  </si>
  <si>
    <t>Particular</t>
  </si>
  <si>
    <t>AQUIRAZ</t>
  </si>
  <si>
    <t>CAUCAIA</t>
  </si>
  <si>
    <t>EUSEBIO</t>
  </si>
  <si>
    <t>GUAIUBA</t>
  </si>
  <si>
    <t>ITAITINGA</t>
  </si>
  <si>
    <t>MARACANAU</t>
  </si>
  <si>
    <t>MARANGUAPE</t>
  </si>
  <si>
    <t>PACATUBA</t>
  </si>
  <si>
    <t>AMONTADA</t>
  </si>
  <si>
    <t>APUIARES</t>
  </si>
  <si>
    <t>ITAPAGE</t>
  </si>
  <si>
    <t>ITAPIPOCA</t>
  </si>
  <si>
    <t>MIRAIMA</t>
  </si>
  <si>
    <t>PARACURU</t>
  </si>
  <si>
    <t>PARAIPABA</t>
  </si>
  <si>
    <t>PENTECOSTE</t>
  </si>
  <si>
    <t>SAO GONCALO DO AMARANTE</t>
  </si>
  <si>
    <t>SAO LUIS DO CURU</t>
  </si>
  <si>
    <t>TEJUCUOCA</t>
  </si>
  <si>
    <t>TRAIRI</t>
  </si>
  <si>
    <t>TURURU</t>
  </si>
  <si>
    <t>UMIRIM</t>
  </si>
  <si>
    <t>URUBURETAMA</t>
  </si>
  <si>
    <t>ACARAU</t>
  </si>
  <si>
    <t>BELA CRUZ</t>
  </si>
  <si>
    <t>CRUZ</t>
  </si>
  <si>
    <t>ITAREMA</t>
  </si>
  <si>
    <t>JIJOCA DE JERICOACOARA</t>
  </si>
  <si>
    <t>MARCO</t>
  </si>
  <si>
    <t>MORRINHOS</t>
  </si>
  <si>
    <t>BARROQUINHA</t>
  </si>
  <si>
    <t>CAMOCIM</t>
  </si>
  <si>
    <t>CHAVAL</t>
  </si>
  <si>
    <t>GRANJA</t>
  </si>
  <si>
    <t>MARTINOPOLE</t>
  </si>
  <si>
    <t>URUOCA</t>
  </si>
  <si>
    <t>CARNAUBAL</t>
  </si>
  <si>
    <t>CROATA</t>
  </si>
  <si>
    <t>GUARACIABA DO NORTE</t>
  </si>
  <si>
    <t>IBIAPINA</t>
  </si>
  <si>
    <t>IPU</t>
  </si>
  <si>
    <t>SAO BENEDITO</t>
  </si>
  <si>
    <t>TIANGUA</t>
  </si>
  <si>
    <t>UBAJARA</t>
  </si>
  <si>
    <t>VICOSA DO CEARA</t>
  </si>
  <si>
    <t>ALCANTARAS</t>
  </si>
  <si>
    <t>CARIRE</t>
  </si>
  <si>
    <t>COREAU</t>
  </si>
  <si>
    <t>FORQUILHA</t>
  </si>
  <si>
    <t>FRECHEIRINHA</t>
  </si>
  <si>
    <t>GRACA</t>
  </si>
  <si>
    <t>GROAIRAS</t>
  </si>
  <si>
    <t>HIDROLANDIA</t>
  </si>
  <si>
    <t>IRAUCUBA</t>
  </si>
  <si>
    <t>MASSAPE</t>
  </si>
  <si>
    <t>MERUOCA</t>
  </si>
  <si>
    <t>MORAUJO</t>
  </si>
  <si>
    <t>MUCAMBO</t>
  </si>
  <si>
    <t>PACUJA</t>
  </si>
  <si>
    <t>PIRES FERREIRA</t>
  </si>
  <si>
    <t>RERIUTABA</t>
  </si>
  <si>
    <t>SANTANA DO ACARAU</t>
  </si>
  <si>
    <t>SENADOR SA</t>
  </si>
  <si>
    <t>SOBRAL</t>
  </si>
  <si>
    <t>VARJOTA</t>
  </si>
  <si>
    <t>CANINDE</t>
  </si>
  <si>
    <t>CARIDADE</t>
  </si>
  <si>
    <t>GENERAL SAMPAIO</t>
  </si>
  <si>
    <t>ITATIRA</t>
  </si>
  <si>
    <t>PARAMOTI</t>
  </si>
  <si>
    <t>SANTA QUITERIA</t>
  </si>
  <si>
    <t>ACARAPE</t>
  </si>
  <si>
    <t>ARACOIABA</t>
  </si>
  <si>
    <t>ARATUBA</t>
  </si>
  <si>
    <t>BARREIRA</t>
  </si>
  <si>
    <t>BATURITE</t>
  </si>
  <si>
    <t>CAPISTRANO</t>
  </si>
  <si>
    <t>GUARAMIRANGA</t>
  </si>
  <si>
    <t>ITAPIUNA</t>
  </si>
  <si>
    <t>MULUNGU</t>
  </si>
  <si>
    <t>OCARA</t>
  </si>
  <si>
    <t>PACOTI</t>
  </si>
  <si>
    <t>PALMACIA</t>
  </si>
  <si>
    <t>REDENCAO</t>
  </si>
  <si>
    <t>BEBERIBE</t>
  </si>
  <si>
    <t>CASCAVEL</t>
  </si>
  <si>
    <t>CHOROZINHO</t>
  </si>
  <si>
    <t>HORIZONTE</t>
  </si>
  <si>
    <t>PACAJUS</t>
  </si>
  <si>
    <t>PINDORETAMA</t>
  </si>
  <si>
    <t>ALTO SANTO</t>
  </si>
  <si>
    <t>ARACATI</t>
  </si>
  <si>
    <t>FORTIM</t>
  </si>
  <si>
    <t>ICAPUI</t>
  </si>
  <si>
    <t>ITAICABA</t>
  </si>
  <si>
    <t>JAGUARUANA</t>
  </si>
  <si>
    <t>LIMOEIRO DO NORTE</t>
  </si>
  <si>
    <t>MORADA NOVA</t>
  </si>
  <si>
    <t>PALHANO</t>
  </si>
  <si>
    <t>QUIXERE</t>
  </si>
  <si>
    <t>RUSSAS</t>
  </si>
  <si>
    <t>SAO JOAO DO JAGUARIBE</t>
  </si>
  <si>
    <t>TABULEIRO DO NORTE</t>
  </si>
  <si>
    <t>ERERE</t>
  </si>
  <si>
    <t>IRACEMA</t>
  </si>
  <si>
    <t>JAGUARETAMA</t>
  </si>
  <si>
    <t>JAGUARIBARA</t>
  </si>
  <si>
    <t>JAGUARIBE</t>
  </si>
  <si>
    <t>PEREIRO</t>
  </si>
  <si>
    <t>POTIRETAMA</t>
  </si>
  <si>
    <t>BANABUIU</t>
  </si>
  <si>
    <t>BOA VIAGEM</t>
  </si>
  <si>
    <t>CHORO</t>
  </si>
  <si>
    <t>IBARETAMA</t>
  </si>
  <si>
    <t>IBICUITINGA</t>
  </si>
  <si>
    <t>MADALENA</t>
  </si>
  <si>
    <t>QUIXADA</t>
  </si>
  <si>
    <t>QUIXERAMOBIM</t>
  </si>
  <si>
    <t>ARARENDA</t>
  </si>
  <si>
    <t>CATUNDA</t>
  </si>
  <si>
    <t>CRATEUS</t>
  </si>
  <si>
    <t>INDEPENDENCIA</t>
  </si>
  <si>
    <t>IPAPORANGA</t>
  </si>
  <si>
    <t>IPUEIRAS</t>
  </si>
  <si>
    <t>MONSENHOR TABOSA</t>
  </si>
  <si>
    <t>NOVA RUSSAS</t>
  </si>
  <si>
    <t>NOVO ORIENTE</t>
  </si>
  <si>
    <t>PORANGA</t>
  </si>
  <si>
    <t>TAMBORIL</t>
  </si>
  <si>
    <t>DEPUTADO IRAPUAN PINHEIRO</t>
  </si>
  <si>
    <t>MILHA</t>
  </si>
  <si>
    <t>MOMBACA</t>
  </si>
  <si>
    <t>PEDRA BRANCA</t>
  </si>
  <si>
    <t>PIQUET CARNEIRO</t>
  </si>
  <si>
    <t>SENADOR POMPEU</t>
  </si>
  <si>
    <t>SOLONOPOLE</t>
  </si>
  <si>
    <t>AIUABA</t>
  </si>
  <si>
    <t>ARNEIROZ</t>
  </si>
  <si>
    <t>PARAMBU</t>
  </si>
  <si>
    <t>QUITERIANOPOLIS</t>
  </si>
  <si>
    <t>TAUA</t>
  </si>
  <si>
    <t>ACOPIARA</t>
  </si>
  <si>
    <t>CARIUS</t>
  </si>
  <si>
    <t>CATARINA</t>
  </si>
  <si>
    <t>IGUATU</t>
  </si>
  <si>
    <t>JUCAS</t>
  </si>
  <si>
    <t>OROS</t>
  </si>
  <si>
    <t>QUIXELO</t>
  </si>
  <si>
    <t>BAIXIO</t>
  </si>
  <si>
    <t>CEDRO</t>
  </si>
  <si>
    <t>ICO</t>
  </si>
  <si>
    <t>IPAUMIRIM</t>
  </si>
  <si>
    <t>LAVRAS DA MANGABEIRA</t>
  </si>
  <si>
    <t>UMARI</t>
  </si>
  <si>
    <t>VARZEA ALEGRE</t>
  </si>
  <si>
    <t>ALTANEIRA</t>
  </si>
  <si>
    <t>ANTONINA DO NORTE</t>
  </si>
  <si>
    <t>ARARIPE</t>
  </si>
  <si>
    <t>ASSARE</t>
  </si>
  <si>
    <t>CAMPOS SALES</t>
  </si>
  <si>
    <t>CRATO</t>
  </si>
  <si>
    <t>NOVA OLINDA</t>
  </si>
  <si>
    <t>POTENGI</t>
  </si>
  <si>
    <t>SABOEIRO</t>
  </si>
  <si>
    <t>SALITRE</t>
  </si>
  <si>
    <t>SANTANA DO CARIRI</t>
  </si>
  <si>
    <t>TARRAFAS</t>
  </si>
  <si>
    <t>BARBALHA</t>
  </si>
  <si>
    <t>CARIRIACU</t>
  </si>
  <si>
    <t>FARIAS BRITO</t>
  </si>
  <si>
    <t>GRANJEIRO</t>
  </si>
  <si>
    <t>JARDIM</t>
  </si>
  <si>
    <t>JUAZEIRO DO NORTE</t>
  </si>
  <si>
    <t>ABAIARA</t>
  </si>
  <si>
    <t>AURORA</t>
  </si>
  <si>
    <t>BARRO</t>
  </si>
  <si>
    <t>BREJO SANTO</t>
  </si>
  <si>
    <t>JATI</t>
  </si>
  <si>
    <t>MAURITI</t>
  </si>
  <si>
    <t>MILAGRES</t>
  </si>
  <si>
    <t>MISSAO VELHA</t>
  </si>
  <si>
    <t>PENAFORTE</t>
  </si>
  <si>
    <t>PORTEIRAS</t>
  </si>
  <si>
    <t>021R1</t>
  </si>
  <si>
    <t>FORTALEZA</t>
  </si>
  <si>
    <t>021R2</t>
  </si>
  <si>
    <t>021R3</t>
  </si>
  <si>
    <t>021R4</t>
  </si>
  <si>
    <t>021R5</t>
  </si>
  <si>
    <t>021R6</t>
  </si>
  <si>
    <t>Fonte: SEDUC/Coave/Ceavi/Educacenso 2008.</t>
  </si>
  <si>
    <t>1° Ano</t>
  </si>
  <si>
    <t>Matric.</t>
  </si>
  <si>
    <t>Id.Certa</t>
  </si>
  <si>
    <t>%</t>
  </si>
  <si>
    <t>Dist.</t>
  </si>
  <si>
    <t>2° Ano</t>
  </si>
  <si>
    <t>3° Ano</t>
  </si>
  <si>
    <t>Matrícula, Idade Certa, Distorção e Percentuais</t>
  </si>
  <si>
    <t>Matrícula, Idade Certa, Distorção e Percentuais no Ensino Médio por CREDE, Município e Rede - Ceará 2008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</si>
</sst>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2" fillId="2" borderId="4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4" xfId="19" applyFont="1" applyFill="1" applyBorder="1" applyAlignment="1">
      <alignment horizontal="center" vertical="center"/>
    </xf>
    <xf numFmtId="9" fontId="2" fillId="2" borderId="10" xfId="19" applyFont="1" applyFill="1" applyBorder="1" applyAlignment="1">
      <alignment horizontal="center" vertical="center"/>
    </xf>
    <xf numFmtId="9" fontId="2" fillId="2" borderId="1" xfId="19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0" fillId="0" borderId="2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2" fillId="2" borderId="4" xfId="0" applyNumberFormat="1" applyFont="1" applyFill="1" applyBorder="1" applyAlignment="1">
      <alignment/>
    </xf>
    <xf numFmtId="165" fontId="2" fillId="2" borderId="20" xfId="0" applyNumberFormat="1" applyFont="1" applyFill="1" applyBorder="1" applyAlignment="1">
      <alignment/>
    </xf>
    <xf numFmtId="0" fontId="0" fillId="0" borderId="9" xfId="0" applyBorder="1" applyAlignment="1">
      <alignment horizontal="center"/>
    </xf>
    <xf numFmtId="165" fontId="0" fillId="0" borderId="7" xfId="0" applyNumberFormat="1" applyBorder="1" applyAlignment="1">
      <alignment/>
    </xf>
    <xf numFmtId="165" fontId="0" fillId="0" borderId="2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9"/>
  <sheetViews>
    <sheetView showGridLines="0" tabSelected="1" zoomScaleSheetLayoutView="100" workbookViewId="0" topLeftCell="A1">
      <pane ySplit="10" topLeftCell="BM11" activePane="bottomLeft" state="frozen"/>
      <selection pane="topLeft" activeCell="A1" sqref="A1"/>
      <selection pane="bottomLeft" activeCell="B393" sqref="B393"/>
    </sheetView>
  </sheetViews>
  <sheetFormatPr defaultColWidth="9.140625" defaultRowHeight="12.75"/>
  <cols>
    <col min="1" max="1" width="6.421875" style="1" customWidth="1"/>
    <col min="2" max="2" width="29.8515625" style="0" bestFit="1" customWidth="1"/>
    <col min="3" max="3" width="8.8515625" style="0" bestFit="1" customWidth="1"/>
    <col min="4" max="4" width="7.57421875" style="0" bestFit="1" customWidth="1"/>
    <col min="5" max="5" width="8.421875" style="0" bestFit="1" customWidth="1"/>
    <col min="6" max="6" width="5.57421875" style="0" bestFit="1" customWidth="1"/>
    <col min="7" max="7" width="6.57421875" style="0" bestFit="1" customWidth="1"/>
    <col min="8" max="8" width="4.57421875" style="0" bestFit="1" customWidth="1"/>
    <col min="9" max="9" width="7.57421875" style="0" customWidth="1"/>
    <col min="10" max="10" width="8.140625" style="0" bestFit="1" customWidth="1"/>
    <col min="11" max="11" width="5.57421875" style="0" bestFit="1" customWidth="1"/>
    <col min="12" max="12" width="6.7109375" style="0" bestFit="1" customWidth="1"/>
    <col min="13" max="13" width="4.57421875" style="0" bestFit="1" customWidth="1"/>
    <col min="14" max="14" width="7.57421875" style="0" bestFit="1" customWidth="1"/>
    <col min="15" max="15" width="8.140625" style="0" bestFit="1" customWidth="1"/>
    <col min="16" max="16" width="5.57421875" style="0" bestFit="1" customWidth="1"/>
    <col min="17" max="17" width="6.57421875" style="0" bestFit="1" customWidth="1"/>
    <col min="18" max="18" width="4.57421875" style="0" bestFit="1" customWidth="1"/>
    <col min="19" max="19" width="7.57421875" style="0" bestFit="1" customWidth="1"/>
    <col min="20" max="20" width="8.140625" style="0" bestFit="1" customWidth="1"/>
    <col min="21" max="21" width="5.57421875" style="0" bestFit="1" customWidth="1"/>
    <col min="22" max="22" width="6.57421875" style="0" bestFit="1" customWidth="1"/>
    <col min="23" max="23" width="4.57421875" style="0" bestFit="1" customWidth="1"/>
  </cols>
  <sheetData>
    <row r="1" spans="1:23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12.7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ht="8.25" customHeight="1"/>
    <row r="6" spans="1:23" ht="12" customHeight="1">
      <c r="A6" s="36" t="s">
        <v>213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ht="11.25" customHeight="1" thickBot="1"/>
    <row r="8" spans="1:23" ht="12.75">
      <c r="A8" s="25" t="s">
        <v>4</v>
      </c>
      <c r="B8" s="28" t="s">
        <v>5</v>
      </c>
      <c r="C8" s="30" t="s">
        <v>6</v>
      </c>
      <c r="D8" s="34" t="s">
        <v>212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4" ht="12.75" customHeight="1">
      <c r="A9" s="26"/>
      <c r="B9" s="24"/>
      <c r="C9" s="31"/>
      <c r="D9" s="24" t="s">
        <v>205</v>
      </c>
      <c r="E9" s="24"/>
      <c r="F9" s="24"/>
      <c r="G9" s="24"/>
      <c r="H9" s="24"/>
      <c r="I9" s="24" t="s">
        <v>210</v>
      </c>
      <c r="J9" s="24"/>
      <c r="K9" s="24"/>
      <c r="L9" s="24"/>
      <c r="M9" s="24"/>
      <c r="N9" s="24" t="s">
        <v>211</v>
      </c>
      <c r="O9" s="24"/>
      <c r="P9" s="24"/>
      <c r="Q9" s="24"/>
      <c r="R9" s="24"/>
      <c r="S9" s="24" t="s">
        <v>7</v>
      </c>
      <c r="T9" s="24"/>
      <c r="U9" s="24"/>
      <c r="V9" s="24"/>
      <c r="W9" s="33"/>
      <c r="X9" s="15"/>
    </row>
    <row r="10" spans="1:24" s="1" customFormat="1" ht="13.5" thickBot="1">
      <c r="A10" s="27"/>
      <c r="B10" s="29"/>
      <c r="C10" s="32"/>
      <c r="D10" s="2" t="s">
        <v>206</v>
      </c>
      <c r="E10" s="3" t="s">
        <v>207</v>
      </c>
      <c r="F10" s="3" t="s">
        <v>208</v>
      </c>
      <c r="G10" s="3" t="s">
        <v>209</v>
      </c>
      <c r="H10" s="3" t="s">
        <v>208</v>
      </c>
      <c r="I10" s="2" t="s">
        <v>206</v>
      </c>
      <c r="J10" s="3" t="s">
        <v>207</v>
      </c>
      <c r="K10" s="3" t="s">
        <v>208</v>
      </c>
      <c r="L10" s="3" t="s">
        <v>209</v>
      </c>
      <c r="M10" s="3" t="s">
        <v>208</v>
      </c>
      <c r="N10" s="2" t="s">
        <v>206</v>
      </c>
      <c r="O10" s="3" t="s">
        <v>207</v>
      </c>
      <c r="P10" s="3" t="s">
        <v>208</v>
      </c>
      <c r="Q10" s="3" t="s">
        <v>209</v>
      </c>
      <c r="R10" s="3" t="s">
        <v>208</v>
      </c>
      <c r="S10" s="2" t="s">
        <v>206</v>
      </c>
      <c r="T10" s="3" t="s">
        <v>207</v>
      </c>
      <c r="U10" s="3" t="s">
        <v>208</v>
      </c>
      <c r="V10" s="3" t="s">
        <v>209</v>
      </c>
      <c r="W10" s="16" t="s">
        <v>208</v>
      </c>
      <c r="X10" s="17"/>
    </row>
    <row r="11" spans="1:23" ht="12.75">
      <c r="A11" s="18" t="s">
        <v>8</v>
      </c>
      <c r="B11" s="19"/>
      <c r="C11" s="4" t="s">
        <v>9</v>
      </c>
      <c r="D11" s="5">
        <v>153169</v>
      </c>
      <c r="E11" s="5">
        <v>109180</v>
      </c>
      <c r="F11" s="37">
        <f>IF(D11&gt;0,E11/D11*100,0)</f>
        <v>71.28074218673491</v>
      </c>
      <c r="G11" s="5">
        <v>43989</v>
      </c>
      <c r="H11" s="37">
        <f>IF(D11&gt;0,G11/D11*100,0)</f>
        <v>28.719257813265088</v>
      </c>
      <c r="I11" s="5">
        <v>112251</v>
      </c>
      <c r="J11" s="5">
        <v>92557</v>
      </c>
      <c r="K11" s="37">
        <f>IF(I11&gt;0,J11/I11*100,0)</f>
        <v>82.45539015242626</v>
      </c>
      <c r="L11" s="5">
        <v>19694</v>
      </c>
      <c r="M11" s="37">
        <f>IF(I11&gt;0,L11/I11*100,0)</f>
        <v>17.544609847573742</v>
      </c>
      <c r="N11" s="5">
        <v>92114</v>
      </c>
      <c r="O11" s="5">
        <v>77017</v>
      </c>
      <c r="P11" s="37">
        <f>IF(N11&gt;0,O11/N11*100,0)</f>
        <v>83.61052608723972</v>
      </c>
      <c r="Q11" s="5">
        <v>15097</v>
      </c>
      <c r="R11" s="37">
        <f>IF(N11&gt;0,Q11/N11*100,0)</f>
        <v>16.389473912760273</v>
      </c>
      <c r="S11" s="5">
        <v>357534</v>
      </c>
      <c r="T11" s="5">
        <v>278754</v>
      </c>
      <c r="U11" s="37">
        <f>IF(S11&gt;0,T11/S11*100,0)</f>
        <v>77.96573193038984</v>
      </c>
      <c r="V11" s="5">
        <v>78780</v>
      </c>
      <c r="W11" s="38">
        <f>IF(S11&gt;0,V11/S11*100,0)</f>
        <v>22.034268069610164</v>
      </c>
    </row>
    <row r="12" spans="1:23" ht="12.75">
      <c r="A12" s="20"/>
      <c r="B12" s="21"/>
      <c r="C12" s="6" t="s">
        <v>11</v>
      </c>
      <c r="D12" s="7">
        <v>1031</v>
      </c>
      <c r="E12" s="7">
        <v>754</v>
      </c>
      <c r="F12" s="39">
        <f aca="true" t="shared" si="0" ref="F12:F75">IF(D12&gt;0,E12/D12*100,0)</f>
        <v>73.13288069835112</v>
      </c>
      <c r="G12" s="7">
        <v>277</v>
      </c>
      <c r="H12" s="39">
        <f aca="true" t="shared" si="1" ref="H12:H75">IF(D12&gt;0,G12/D12*100,0)</f>
        <v>26.867119301648884</v>
      </c>
      <c r="I12" s="7">
        <v>787</v>
      </c>
      <c r="J12" s="7">
        <v>624</v>
      </c>
      <c r="K12" s="39">
        <f aca="true" t="shared" si="2" ref="K12:K75">IF(I12&gt;0,J12/I12*100,0)</f>
        <v>79.28843710292249</v>
      </c>
      <c r="L12" s="7">
        <v>163</v>
      </c>
      <c r="M12" s="39">
        <f aca="true" t="shared" si="3" ref="M12:M75">IF(I12&gt;0,L12/I12*100,0)</f>
        <v>20.71156289707751</v>
      </c>
      <c r="N12" s="7">
        <v>778</v>
      </c>
      <c r="O12" s="7">
        <v>626</v>
      </c>
      <c r="P12" s="39">
        <f aca="true" t="shared" si="4" ref="P12:P75">IF(N12&gt;0,O12/N12*100,0)</f>
        <v>80.46272493573264</v>
      </c>
      <c r="Q12" s="7">
        <v>152</v>
      </c>
      <c r="R12" s="39">
        <f aca="true" t="shared" si="5" ref="R12:R75">IF(N12&gt;0,Q12/N12*100,0)</f>
        <v>19.53727506426735</v>
      </c>
      <c r="S12" s="7">
        <v>2596</v>
      </c>
      <c r="T12" s="7">
        <v>2004</v>
      </c>
      <c r="U12" s="39">
        <f aca="true" t="shared" si="6" ref="U12:U75">IF(S12&gt;0,T12/S12*100,0)</f>
        <v>77.19568567026194</v>
      </c>
      <c r="V12" s="7">
        <v>592</v>
      </c>
      <c r="W12" s="40">
        <f aca="true" t="shared" si="7" ref="W12:W75">IF(S12&gt;0,V12/S12*100,0)</f>
        <v>22.80431432973806</v>
      </c>
    </row>
    <row r="13" spans="1:23" ht="12.75">
      <c r="A13" s="20"/>
      <c r="B13" s="21"/>
      <c r="C13" s="6" t="s">
        <v>12</v>
      </c>
      <c r="D13" s="7">
        <v>281</v>
      </c>
      <c r="E13" s="7">
        <v>197</v>
      </c>
      <c r="F13" s="39">
        <f t="shared" si="0"/>
        <v>70.1067615658363</v>
      </c>
      <c r="G13" s="7">
        <v>84</v>
      </c>
      <c r="H13" s="39">
        <f t="shared" si="1"/>
        <v>29.8932384341637</v>
      </c>
      <c r="I13" s="7">
        <v>364</v>
      </c>
      <c r="J13" s="7">
        <v>213</v>
      </c>
      <c r="K13" s="39">
        <f t="shared" si="2"/>
        <v>58.51648351648352</v>
      </c>
      <c r="L13" s="7">
        <v>151</v>
      </c>
      <c r="M13" s="39">
        <f t="shared" si="3"/>
        <v>41.48351648351649</v>
      </c>
      <c r="N13" s="7">
        <v>251</v>
      </c>
      <c r="O13" s="7">
        <v>191</v>
      </c>
      <c r="P13" s="39">
        <f t="shared" si="4"/>
        <v>76.09561752988047</v>
      </c>
      <c r="Q13" s="7">
        <v>60</v>
      </c>
      <c r="R13" s="39">
        <f t="shared" si="5"/>
        <v>23.904382470119522</v>
      </c>
      <c r="S13" s="7">
        <v>896</v>
      </c>
      <c r="T13" s="7">
        <v>601</v>
      </c>
      <c r="U13" s="39">
        <f t="shared" si="6"/>
        <v>67.07589285714286</v>
      </c>
      <c r="V13" s="7">
        <v>295</v>
      </c>
      <c r="W13" s="40">
        <f t="shared" si="7"/>
        <v>32.924107142857146</v>
      </c>
    </row>
    <row r="14" spans="1:23" ht="13.5" thickBot="1">
      <c r="A14" s="20"/>
      <c r="B14" s="21"/>
      <c r="C14" s="6" t="s">
        <v>13</v>
      </c>
      <c r="D14" s="7">
        <v>15785</v>
      </c>
      <c r="E14" s="7">
        <v>15497</v>
      </c>
      <c r="F14" s="39">
        <f t="shared" si="0"/>
        <v>98.17548305353183</v>
      </c>
      <c r="G14" s="7">
        <v>288</v>
      </c>
      <c r="H14" s="39">
        <f t="shared" si="1"/>
        <v>1.824516946468166</v>
      </c>
      <c r="I14" s="7">
        <v>15195</v>
      </c>
      <c r="J14" s="7">
        <v>15016</v>
      </c>
      <c r="K14" s="39">
        <f t="shared" si="2"/>
        <v>98.8219809147746</v>
      </c>
      <c r="L14" s="7">
        <v>179</v>
      </c>
      <c r="M14" s="39">
        <f t="shared" si="3"/>
        <v>1.178019085225403</v>
      </c>
      <c r="N14" s="7">
        <v>14098</v>
      </c>
      <c r="O14" s="7">
        <v>13888</v>
      </c>
      <c r="P14" s="39">
        <f t="shared" si="4"/>
        <v>98.51042701092354</v>
      </c>
      <c r="Q14" s="7">
        <v>210</v>
      </c>
      <c r="R14" s="39">
        <f t="shared" si="5"/>
        <v>1.4895729890764648</v>
      </c>
      <c r="S14" s="7">
        <v>45078</v>
      </c>
      <c r="T14" s="7">
        <v>44401</v>
      </c>
      <c r="U14" s="39">
        <f t="shared" si="6"/>
        <v>98.49815874706064</v>
      </c>
      <c r="V14" s="7">
        <v>677</v>
      </c>
      <c r="W14" s="40">
        <f t="shared" si="7"/>
        <v>1.5018412529393497</v>
      </c>
    </row>
    <row r="15" spans="1:23" ht="13.5" thickBot="1">
      <c r="A15" s="22"/>
      <c r="B15" s="23"/>
      <c r="C15" s="8" t="s">
        <v>10</v>
      </c>
      <c r="D15" s="9">
        <v>170266</v>
      </c>
      <c r="E15" s="9">
        <v>125628</v>
      </c>
      <c r="F15" s="41">
        <f t="shared" si="0"/>
        <v>73.7833742497034</v>
      </c>
      <c r="G15" s="9">
        <v>44638</v>
      </c>
      <c r="H15" s="41">
        <f t="shared" si="1"/>
        <v>26.216625750296597</v>
      </c>
      <c r="I15" s="9">
        <v>128597</v>
      </c>
      <c r="J15" s="9">
        <v>108410</v>
      </c>
      <c r="K15" s="41">
        <f t="shared" si="2"/>
        <v>84.30212213348678</v>
      </c>
      <c r="L15" s="9">
        <v>20187</v>
      </c>
      <c r="M15" s="41">
        <f t="shared" si="3"/>
        <v>15.697877866513215</v>
      </c>
      <c r="N15" s="9">
        <v>107241</v>
      </c>
      <c r="O15" s="9">
        <v>91722</v>
      </c>
      <c r="P15" s="41">
        <f t="shared" si="4"/>
        <v>85.52885556829943</v>
      </c>
      <c r="Q15" s="9">
        <v>15519</v>
      </c>
      <c r="R15" s="41">
        <f t="shared" si="5"/>
        <v>14.47114443170056</v>
      </c>
      <c r="S15" s="9">
        <v>406104</v>
      </c>
      <c r="T15" s="9">
        <v>325760</v>
      </c>
      <c r="U15" s="41">
        <f t="shared" si="6"/>
        <v>80.21590528534563</v>
      </c>
      <c r="V15" s="9">
        <v>80344</v>
      </c>
      <c r="W15" s="42">
        <f t="shared" si="7"/>
        <v>19.784094714654373</v>
      </c>
    </row>
    <row r="16" spans="1:23" ht="12.75">
      <c r="A16" s="43">
        <v>1</v>
      </c>
      <c r="B16" s="4" t="s">
        <v>14</v>
      </c>
      <c r="C16" s="4" t="s">
        <v>9</v>
      </c>
      <c r="D16" s="5">
        <v>1263</v>
      </c>
      <c r="E16" s="5">
        <v>826</v>
      </c>
      <c r="F16" s="37">
        <f t="shared" si="0"/>
        <v>65.39984164687253</v>
      </c>
      <c r="G16" s="5">
        <v>437</v>
      </c>
      <c r="H16" s="37">
        <f t="shared" si="1"/>
        <v>34.600158353127476</v>
      </c>
      <c r="I16" s="5">
        <v>772</v>
      </c>
      <c r="J16" s="5">
        <v>610</v>
      </c>
      <c r="K16" s="37">
        <f t="shared" si="2"/>
        <v>79.01554404145078</v>
      </c>
      <c r="L16" s="5">
        <v>162</v>
      </c>
      <c r="M16" s="37">
        <f t="shared" si="3"/>
        <v>20.984455958549223</v>
      </c>
      <c r="N16" s="5">
        <v>616</v>
      </c>
      <c r="O16" s="5">
        <v>530</v>
      </c>
      <c r="P16" s="37">
        <f t="shared" si="4"/>
        <v>86.03896103896103</v>
      </c>
      <c r="Q16" s="5">
        <v>86</v>
      </c>
      <c r="R16" s="37">
        <f t="shared" si="5"/>
        <v>13.96103896103896</v>
      </c>
      <c r="S16" s="5">
        <v>2651</v>
      </c>
      <c r="T16" s="5">
        <v>1966</v>
      </c>
      <c r="U16" s="37">
        <f t="shared" si="6"/>
        <v>74.16069407770652</v>
      </c>
      <c r="V16" s="5">
        <v>685</v>
      </c>
      <c r="W16" s="38">
        <f t="shared" si="7"/>
        <v>25.839305922293477</v>
      </c>
    </row>
    <row r="17" spans="1:23" ht="12.75">
      <c r="A17" s="10"/>
      <c r="B17" s="6"/>
      <c r="C17" s="6" t="s">
        <v>13</v>
      </c>
      <c r="D17" s="7">
        <v>36</v>
      </c>
      <c r="E17" s="7">
        <v>36</v>
      </c>
      <c r="F17" s="39">
        <f t="shared" si="0"/>
        <v>100</v>
      </c>
      <c r="G17" s="7">
        <v>0</v>
      </c>
      <c r="H17" s="39">
        <f t="shared" si="1"/>
        <v>0</v>
      </c>
      <c r="I17" s="7">
        <v>31</v>
      </c>
      <c r="J17" s="7">
        <v>31</v>
      </c>
      <c r="K17" s="39">
        <f t="shared" si="2"/>
        <v>100</v>
      </c>
      <c r="L17" s="7">
        <v>0</v>
      </c>
      <c r="M17" s="39">
        <f t="shared" si="3"/>
        <v>0</v>
      </c>
      <c r="N17" s="7">
        <v>26</v>
      </c>
      <c r="O17" s="7">
        <v>26</v>
      </c>
      <c r="P17" s="39">
        <f t="shared" si="4"/>
        <v>100</v>
      </c>
      <c r="Q17" s="7">
        <v>0</v>
      </c>
      <c r="R17" s="39">
        <f t="shared" si="5"/>
        <v>0</v>
      </c>
      <c r="S17" s="7">
        <v>93</v>
      </c>
      <c r="T17" s="7">
        <v>93</v>
      </c>
      <c r="U17" s="39">
        <f t="shared" si="6"/>
        <v>100</v>
      </c>
      <c r="V17" s="7">
        <v>0</v>
      </c>
      <c r="W17" s="40">
        <f t="shared" si="7"/>
        <v>0</v>
      </c>
    </row>
    <row r="18" spans="1:23" ht="12.75">
      <c r="A18" s="10"/>
      <c r="B18" s="6" t="s">
        <v>10</v>
      </c>
      <c r="C18" s="6"/>
      <c r="D18" s="7">
        <v>1299</v>
      </c>
      <c r="E18" s="7">
        <v>862</v>
      </c>
      <c r="F18" s="39">
        <f t="shared" si="0"/>
        <v>66.35873749037722</v>
      </c>
      <c r="G18" s="7">
        <v>437</v>
      </c>
      <c r="H18" s="39">
        <f t="shared" si="1"/>
        <v>33.64126250962279</v>
      </c>
      <c r="I18" s="7">
        <v>803</v>
      </c>
      <c r="J18" s="7">
        <v>641</v>
      </c>
      <c r="K18" s="39">
        <f t="shared" si="2"/>
        <v>79.82565379825654</v>
      </c>
      <c r="L18" s="7">
        <v>162</v>
      </c>
      <c r="M18" s="39">
        <f t="shared" si="3"/>
        <v>20.17434620174346</v>
      </c>
      <c r="N18" s="7">
        <v>642</v>
      </c>
      <c r="O18" s="7">
        <v>556</v>
      </c>
      <c r="P18" s="39">
        <f t="shared" si="4"/>
        <v>86.6043613707165</v>
      </c>
      <c r="Q18" s="7">
        <v>86</v>
      </c>
      <c r="R18" s="39">
        <f t="shared" si="5"/>
        <v>13.395638629283487</v>
      </c>
      <c r="S18" s="7">
        <v>2744</v>
      </c>
      <c r="T18" s="7">
        <v>2059</v>
      </c>
      <c r="U18" s="39">
        <f t="shared" si="6"/>
        <v>75.03644314868805</v>
      </c>
      <c r="V18" s="7">
        <v>685</v>
      </c>
      <c r="W18" s="40">
        <f t="shared" si="7"/>
        <v>24.963556851311953</v>
      </c>
    </row>
    <row r="19" spans="1:23" ht="12.75">
      <c r="A19" s="10"/>
      <c r="B19" s="6" t="s">
        <v>15</v>
      </c>
      <c r="C19" s="6" t="s">
        <v>9</v>
      </c>
      <c r="D19" s="7">
        <v>5451</v>
      </c>
      <c r="E19" s="7">
        <v>3646</v>
      </c>
      <c r="F19" s="39">
        <f t="shared" si="0"/>
        <v>66.88680975967712</v>
      </c>
      <c r="G19" s="7">
        <v>1805</v>
      </c>
      <c r="H19" s="39">
        <f t="shared" si="1"/>
        <v>33.11319024032288</v>
      </c>
      <c r="I19" s="7">
        <v>3749</v>
      </c>
      <c r="J19" s="7">
        <v>2965</v>
      </c>
      <c r="K19" s="39">
        <f t="shared" si="2"/>
        <v>79.08775673512936</v>
      </c>
      <c r="L19" s="7">
        <v>784</v>
      </c>
      <c r="M19" s="39">
        <f t="shared" si="3"/>
        <v>20.912243264870632</v>
      </c>
      <c r="N19" s="7">
        <v>2927</v>
      </c>
      <c r="O19" s="7">
        <v>2334</v>
      </c>
      <c r="P19" s="39">
        <f t="shared" si="4"/>
        <v>79.74034847967202</v>
      </c>
      <c r="Q19" s="7">
        <v>593</v>
      </c>
      <c r="R19" s="39">
        <f t="shared" si="5"/>
        <v>20.25965152032798</v>
      </c>
      <c r="S19" s="7">
        <v>12127</v>
      </c>
      <c r="T19" s="7">
        <v>8945</v>
      </c>
      <c r="U19" s="39">
        <f t="shared" si="6"/>
        <v>73.76102910860064</v>
      </c>
      <c r="V19" s="7">
        <v>3182</v>
      </c>
      <c r="W19" s="40">
        <f t="shared" si="7"/>
        <v>26.238970891399354</v>
      </c>
    </row>
    <row r="20" spans="1:23" ht="12.75">
      <c r="A20" s="10"/>
      <c r="B20" s="6"/>
      <c r="C20" s="6" t="s">
        <v>13</v>
      </c>
      <c r="D20" s="7">
        <v>481</v>
      </c>
      <c r="E20" s="7">
        <v>477</v>
      </c>
      <c r="F20" s="39">
        <f t="shared" si="0"/>
        <v>99.16839916839916</v>
      </c>
      <c r="G20" s="7">
        <v>4</v>
      </c>
      <c r="H20" s="39">
        <f t="shared" si="1"/>
        <v>0.8316008316008316</v>
      </c>
      <c r="I20" s="7">
        <v>483</v>
      </c>
      <c r="J20" s="7">
        <v>479</v>
      </c>
      <c r="K20" s="39">
        <f t="shared" si="2"/>
        <v>99.17184265010351</v>
      </c>
      <c r="L20" s="7">
        <v>4</v>
      </c>
      <c r="M20" s="39">
        <f t="shared" si="3"/>
        <v>0.8281573498964804</v>
      </c>
      <c r="N20" s="7">
        <v>403</v>
      </c>
      <c r="O20" s="7">
        <v>399</v>
      </c>
      <c r="P20" s="39">
        <f t="shared" si="4"/>
        <v>99.0074441687345</v>
      </c>
      <c r="Q20" s="7">
        <v>4</v>
      </c>
      <c r="R20" s="39">
        <f t="shared" si="5"/>
        <v>0.9925558312655087</v>
      </c>
      <c r="S20" s="7">
        <v>1367</v>
      </c>
      <c r="T20" s="7">
        <v>1355</v>
      </c>
      <c r="U20" s="39">
        <f t="shared" si="6"/>
        <v>99.12216532553035</v>
      </c>
      <c r="V20" s="7">
        <v>12</v>
      </c>
      <c r="W20" s="40">
        <f t="shared" si="7"/>
        <v>0.8778346744696415</v>
      </c>
    </row>
    <row r="21" spans="1:23" ht="12.75">
      <c r="A21" s="10"/>
      <c r="B21" s="6" t="s">
        <v>10</v>
      </c>
      <c r="C21" s="6"/>
      <c r="D21" s="7">
        <v>5932</v>
      </c>
      <c r="E21" s="7">
        <v>4123</v>
      </c>
      <c r="F21" s="39">
        <f t="shared" si="0"/>
        <v>69.50438300741739</v>
      </c>
      <c r="G21" s="7">
        <v>1809</v>
      </c>
      <c r="H21" s="39">
        <f t="shared" si="1"/>
        <v>30.4956169925826</v>
      </c>
      <c r="I21" s="7">
        <v>4232</v>
      </c>
      <c r="J21" s="7">
        <v>3444</v>
      </c>
      <c r="K21" s="39">
        <f t="shared" si="2"/>
        <v>81.37996219281663</v>
      </c>
      <c r="L21" s="7">
        <v>788</v>
      </c>
      <c r="M21" s="39">
        <f t="shared" si="3"/>
        <v>18.620037807183365</v>
      </c>
      <c r="N21" s="7">
        <v>3330</v>
      </c>
      <c r="O21" s="7">
        <v>2733</v>
      </c>
      <c r="P21" s="39">
        <f t="shared" si="4"/>
        <v>82.07207207207207</v>
      </c>
      <c r="Q21" s="7">
        <v>597</v>
      </c>
      <c r="R21" s="39">
        <f t="shared" si="5"/>
        <v>17.92792792792793</v>
      </c>
      <c r="S21" s="7">
        <v>13494</v>
      </c>
      <c r="T21" s="7">
        <v>10300</v>
      </c>
      <c r="U21" s="39">
        <f t="shared" si="6"/>
        <v>76.33022083889136</v>
      </c>
      <c r="V21" s="7">
        <v>3194</v>
      </c>
      <c r="W21" s="40">
        <f t="shared" si="7"/>
        <v>23.669779161108643</v>
      </c>
    </row>
    <row r="22" spans="1:23" ht="12.75">
      <c r="A22" s="10"/>
      <c r="B22" s="6" t="s">
        <v>16</v>
      </c>
      <c r="C22" s="6" t="s">
        <v>9</v>
      </c>
      <c r="D22" s="7">
        <v>1007</v>
      </c>
      <c r="E22" s="7">
        <v>736</v>
      </c>
      <c r="F22" s="39">
        <f t="shared" si="0"/>
        <v>73.08838133068521</v>
      </c>
      <c r="G22" s="7">
        <v>271</v>
      </c>
      <c r="H22" s="39">
        <f t="shared" si="1"/>
        <v>26.911618669314798</v>
      </c>
      <c r="I22" s="7">
        <v>637</v>
      </c>
      <c r="J22" s="7">
        <v>506</v>
      </c>
      <c r="K22" s="39">
        <f t="shared" si="2"/>
        <v>79.43485086342228</v>
      </c>
      <c r="L22" s="7">
        <v>131</v>
      </c>
      <c r="M22" s="39">
        <f t="shared" si="3"/>
        <v>20.565149136577705</v>
      </c>
      <c r="N22" s="7">
        <v>572</v>
      </c>
      <c r="O22" s="7">
        <v>455</v>
      </c>
      <c r="P22" s="39">
        <f t="shared" si="4"/>
        <v>79.54545454545455</v>
      </c>
      <c r="Q22" s="7">
        <v>117</v>
      </c>
      <c r="R22" s="39">
        <f t="shared" si="5"/>
        <v>20.454545454545457</v>
      </c>
      <c r="S22" s="7">
        <v>2216</v>
      </c>
      <c r="T22" s="7">
        <v>1697</v>
      </c>
      <c r="U22" s="39">
        <f t="shared" si="6"/>
        <v>76.57942238267148</v>
      </c>
      <c r="V22" s="7">
        <v>519</v>
      </c>
      <c r="W22" s="40">
        <f t="shared" si="7"/>
        <v>23.42057761732852</v>
      </c>
    </row>
    <row r="23" spans="1:23" ht="12.75">
      <c r="A23" s="10"/>
      <c r="B23" s="6" t="s">
        <v>17</v>
      </c>
      <c r="C23" s="6" t="s">
        <v>9</v>
      </c>
      <c r="D23" s="7">
        <v>528</v>
      </c>
      <c r="E23" s="7">
        <v>360</v>
      </c>
      <c r="F23" s="39">
        <f t="shared" si="0"/>
        <v>68.18181818181817</v>
      </c>
      <c r="G23" s="7">
        <v>168</v>
      </c>
      <c r="H23" s="39">
        <f t="shared" si="1"/>
        <v>31.818181818181817</v>
      </c>
      <c r="I23" s="7">
        <v>354</v>
      </c>
      <c r="J23" s="7">
        <v>251</v>
      </c>
      <c r="K23" s="39">
        <f t="shared" si="2"/>
        <v>70.90395480225989</v>
      </c>
      <c r="L23" s="7">
        <v>103</v>
      </c>
      <c r="M23" s="39">
        <f t="shared" si="3"/>
        <v>29.09604519774011</v>
      </c>
      <c r="N23" s="7">
        <v>287</v>
      </c>
      <c r="O23" s="7">
        <v>209</v>
      </c>
      <c r="P23" s="39">
        <f t="shared" si="4"/>
        <v>72.82229965156795</v>
      </c>
      <c r="Q23" s="7">
        <v>78</v>
      </c>
      <c r="R23" s="39">
        <f t="shared" si="5"/>
        <v>27.177700348432055</v>
      </c>
      <c r="S23" s="7">
        <v>1169</v>
      </c>
      <c r="T23" s="7">
        <v>820</v>
      </c>
      <c r="U23" s="39">
        <f t="shared" si="6"/>
        <v>70.1454234388366</v>
      </c>
      <c r="V23" s="7">
        <v>349</v>
      </c>
      <c r="W23" s="40">
        <f t="shared" si="7"/>
        <v>29.854576561163388</v>
      </c>
    </row>
    <row r="24" spans="1:23" ht="12.75">
      <c r="A24" s="10"/>
      <c r="B24" s="6" t="s">
        <v>18</v>
      </c>
      <c r="C24" s="6" t="s">
        <v>9</v>
      </c>
      <c r="D24" s="7">
        <v>753</v>
      </c>
      <c r="E24" s="7">
        <v>400</v>
      </c>
      <c r="F24" s="39">
        <f t="shared" si="0"/>
        <v>53.12084993359893</v>
      </c>
      <c r="G24" s="7">
        <v>353</v>
      </c>
      <c r="H24" s="39">
        <f t="shared" si="1"/>
        <v>46.87915006640107</v>
      </c>
      <c r="I24" s="7">
        <v>457</v>
      </c>
      <c r="J24" s="7">
        <v>417</v>
      </c>
      <c r="K24" s="39">
        <f t="shared" si="2"/>
        <v>91.2472647702407</v>
      </c>
      <c r="L24" s="7">
        <v>40</v>
      </c>
      <c r="M24" s="39">
        <f t="shared" si="3"/>
        <v>8.752735229759299</v>
      </c>
      <c r="N24" s="7">
        <v>335</v>
      </c>
      <c r="O24" s="7">
        <v>321</v>
      </c>
      <c r="P24" s="39">
        <f t="shared" si="4"/>
        <v>95.82089552238806</v>
      </c>
      <c r="Q24" s="7">
        <v>14</v>
      </c>
      <c r="R24" s="39">
        <f t="shared" si="5"/>
        <v>4.179104477611941</v>
      </c>
      <c r="S24" s="7">
        <v>1545</v>
      </c>
      <c r="T24" s="7">
        <v>1138</v>
      </c>
      <c r="U24" s="39">
        <f t="shared" si="6"/>
        <v>73.6569579288026</v>
      </c>
      <c r="V24" s="7">
        <v>407</v>
      </c>
      <c r="W24" s="40">
        <f t="shared" si="7"/>
        <v>26.34304207119741</v>
      </c>
    </row>
    <row r="25" spans="1:23" ht="12.75">
      <c r="A25" s="10"/>
      <c r="B25" s="6" t="s">
        <v>19</v>
      </c>
      <c r="C25" s="6" t="s">
        <v>9</v>
      </c>
      <c r="D25" s="7">
        <v>5444</v>
      </c>
      <c r="E25" s="7">
        <v>3366</v>
      </c>
      <c r="F25" s="39">
        <f t="shared" si="0"/>
        <v>61.8295371050698</v>
      </c>
      <c r="G25" s="7">
        <v>2078</v>
      </c>
      <c r="H25" s="39">
        <f t="shared" si="1"/>
        <v>38.170462894930196</v>
      </c>
      <c r="I25" s="7">
        <v>3812</v>
      </c>
      <c r="J25" s="7">
        <v>2800</v>
      </c>
      <c r="K25" s="39">
        <f t="shared" si="2"/>
        <v>73.45225603357818</v>
      </c>
      <c r="L25" s="7">
        <v>1012</v>
      </c>
      <c r="M25" s="39">
        <f t="shared" si="3"/>
        <v>26.547743966421827</v>
      </c>
      <c r="N25" s="7">
        <v>3372</v>
      </c>
      <c r="O25" s="7">
        <v>2539</v>
      </c>
      <c r="P25" s="39">
        <f t="shared" si="4"/>
        <v>75.29655990510084</v>
      </c>
      <c r="Q25" s="7">
        <v>833</v>
      </c>
      <c r="R25" s="39">
        <f t="shared" si="5"/>
        <v>24.70344009489917</v>
      </c>
      <c r="S25" s="7">
        <v>12628</v>
      </c>
      <c r="T25" s="7">
        <v>8705</v>
      </c>
      <c r="U25" s="39">
        <f t="shared" si="6"/>
        <v>68.934114665822</v>
      </c>
      <c r="V25" s="7">
        <v>3923</v>
      </c>
      <c r="W25" s="40">
        <f t="shared" si="7"/>
        <v>31.065885334178017</v>
      </c>
    </row>
    <row r="26" spans="1:23" ht="12.75">
      <c r="A26" s="10"/>
      <c r="B26" s="6"/>
      <c r="C26" s="6" t="s">
        <v>11</v>
      </c>
      <c r="D26" s="7">
        <v>105</v>
      </c>
      <c r="E26" s="7">
        <v>16</v>
      </c>
      <c r="F26" s="39">
        <f t="shared" si="0"/>
        <v>15.238095238095239</v>
      </c>
      <c r="G26" s="7">
        <v>89</v>
      </c>
      <c r="H26" s="39">
        <f t="shared" si="1"/>
        <v>84.76190476190476</v>
      </c>
      <c r="I26" s="7">
        <v>53</v>
      </c>
      <c r="J26" s="7">
        <v>12</v>
      </c>
      <c r="K26" s="39">
        <f t="shared" si="2"/>
        <v>22.641509433962266</v>
      </c>
      <c r="L26" s="7">
        <v>41</v>
      </c>
      <c r="M26" s="39">
        <f t="shared" si="3"/>
        <v>77.35849056603774</v>
      </c>
      <c r="N26" s="7">
        <v>32</v>
      </c>
      <c r="O26" s="7">
        <v>14</v>
      </c>
      <c r="P26" s="39">
        <f t="shared" si="4"/>
        <v>43.75</v>
      </c>
      <c r="Q26" s="7">
        <v>18</v>
      </c>
      <c r="R26" s="39">
        <f t="shared" si="5"/>
        <v>56.25</v>
      </c>
      <c r="S26" s="7">
        <v>190</v>
      </c>
      <c r="T26" s="7">
        <v>42</v>
      </c>
      <c r="U26" s="39">
        <f t="shared" si="6"/>
        <v>22.105263157894736</v>
      </c>
      <c r="V26" s="7">
        <v>148</v>
      </c>
      <c r="W26" s="40">
        <f t="shared" si="7"/>
        <v>77.89473684210526</v>
      </c>
    </row>
    <row r="27" spans="1:23" ht="12.75">
      <c r="A27" s="10"/>
      <c r="B27" s="6"/>
      <c r="C27" s="6" t="s">
        <v>13</v>
      </c>
      <c r="D27" s="7">
        <v>111</v>
      </c>
      <c r="E27" s="7">
        <v>107</v>
      </c>
      <c r="F27" s="39">
        <f t="shared" si="0"/>
        <v>96.3963963963964</v>
      </c>
      <c r="G27" s="7">
        <v>4</v>
      </c>
      <c r="H27" s="39">
        <f t="shared" si="1"/>
        <v>3.6036036036036037</v>
      </c>
      <c r="I27" s="7">
        <v>112</v>
      </c>
      <c r="J27" s="7">
        <v>111</v>
      </c>
      <c r="K27" s="39">
        <f t="shared" si="2"/>
        <v>99.10714285714286</v>
      </c>
      <c r="L27" s="7">
        <v>1</v>
      </c>
      <c r="M27" s="39">
        <f t="shared" si="3"/>
        <v>0.8928571428571428</v>
      </c>
      <c r="N27" s="7">
        <v>90</v>
      </c>
      <c r="O27" s="7">
        <v>88</v>
      </c>
      <c r="P27" s="39">
        <f t="shared" si="4"/>
        <v>97.77777777777777</v>
      </c>
      <c r="Q27" s="7">
        <v>2</v>
      </c>
      <c r="R27" s="39">
        <f t="shared" si="5"/>
        <v>2.2222222222222223</v>
      </c>
      <c r="S27" s="7">
        <v>313</v>
      </c>
      <c r="T27" s="7">
        <v>306</v>
      </c>
      <c r="U27" s="39">
        <f t="shared" si="6"/>
        <v>97.76357827476039</v>
      </c>
      <c r="V27" s="7">
        <v>7</v>
      </c>
      <c r="W27" s="40">
        <f t="shared" si="7"/>
        <v>2.2364217252396164</v>
      </c>
    </row>
    <row r="28" spans="1:23" ht="12.75">
      <c r="A28" s="10"/>
      <c r="B28" s="6" t="s">
        <v>10</v>
      </c>
      <c r="C28" s="6"/>
      <c r="D28" s="7">
        <v>5660</v>
      </c>
      <c r="E28" s="7">
        <v>3489</v>
      </c>
      <c r="F28" s="39">
        <f t="shared" si="0"/>
        <v>61.64310954063604</v>
      </c>
      <c r="G28" s="7">
        <v>2171</v>
      </c>
      <c r="H28" s="39">
        <f t="shared" si="1"/>
        <v>38.35689045936396</v>
      </c>
      <c r="I28" s="7">
        <v>3977</v>
      </c>
      <c r="J28" s="7">
        <v>2923</v>
      </c>
      <c r="K28" s="39">
        <f t="shared" si="2"/>
        <v>73.49761126477244</v>
      </c>
      <c r="L28" s="7">
        <v>1054</v>
      </c>
      <c r="M28" s="39">
        <f t="shared" si="3"/>
        <v>26.502388735227562</v>
      </c>
      <c r="N28" s="7">
        <v>3494</v>
      </c>
      <c r="O28" s="7">
        <v>2641</v>
      </c>
      <c r="P28" s="39">
        <f t="shared" si="4"/>
        <v>75.58672009158558</v>
      </c>
      <c r="Q28" s="7">
        <v>853</v>
      </c>
      <c r="R28" s="39">
        <f t="shared" si="5"/>
        <v>24.413279908414427</v>
      </c>
      <c r="S28" s="7">
        <v>13131</v>
      </c>
      <c r="T28" s="7">
        <v>9053</v>
      </c>
      <c r="U28" s="39">
        <f t="shared" si="6"/>
        <v>68.9437209656538</v>
      </c>
      <c r="V28" s="7">
        <v>4078</v>
      </c>
      <c r="W28" s="40">
        <f t="shared" si="7"/>
        <v>31.0562790343462</v>
      </c>
    </row>
    <row r="29" spans="1:23" ht="12.75">
      <c r="A29" s="10"/>
      <c r="B29" s="6" t="s">
        <v>20</v>
      </c>
      <c r="C29" s="6" t="s">
        <v>9</v>
      </c>
      <c r="D29" s="7">
        <v>2411</v>
      </c>
      <c r="E29" s="7">
        <v>1750</v>
      </c>
      <c r="F29" s="39">
        <f t="shared" si="0"/>
        <v>72.58399004562422</v>
      </c>
      <c r="G29" s="7">
        <v>661</v>
      </c>
      <c r="H29" s="39">
        <f t="shared" si="1"/>
        <v>27.416009954375774</v>
      </c>
      <c r="I29" s="7">
        <v>1528</v>
      </c>
      <c r="J29" s="7">
        <v>1174</v>
      </c>
      <c r="K29" s="39">
        <f t="shared" si="2"/>
        <v>76.8324607329843</v>
      </c>
      <c r="L29" s="7">
        <v>354</v>
      </c>
      <c r="M29" s="39">
        <f t="shared" si="3"/>
        <v>23.16753926701571</v>
      </c>
      <c r="N29" s="7">
        <v>1104</v>
      </c>
      <c r="O29" s="7">
        <v>920</v>
      </c>
      <c r="P29" s="39">
        <f t="shared" si="4"/>
        <v>83.33333333333334</v>
      </c>
      <c r="Q29" s="7">
        <v>184</v>
      </c>
      <c r="R29" s="39">
        <f t="shared" si="5"/>
        <v>16.666666666666664</v>
      </c>
      <c r="S29" s="7">
        <v>5043</v>
      </c>
      <c r="T29" s="7">
        <v>3844</v>
      </c>
      <c r="U29" s="39">
        <f t="shared" si="6"/>
        <v>76.2244695617688</v>
      </c>
      <c r="V29" s="7">
        <v>1199</v>
      </c>
      <c r="W29" s="40">
        <f t="shared" si="7"/>
        <v>23.77553043823121</v>
      </c>
    </row>
    <row r="30" spans="1:23" ht="12.75">
      <c r="A30" s="10"/>
      <c r="B30" s="6"/>
      <c r="C30" s="6" t="s">
        <v>13</v>
      </c>
      <c r="D30" s="7">
        <v>117</v>
      </c>
      <c r="E30" s="7">
        <v>114</v>
      </c>
      <c r="F30" s="39">
        <f t="shared" si="0"/>
        <v>97.43589743589743</v>
      </c>
      <c r="G30" s="7">
        <v>3</v>
      </c>
      <c r="H30" s="39">
        <f t="shared" si="1"/>
        <v>2.564102564102564</v>
      </c>
      <c r="I30" s="7">
        <v>106</v>
      </c>
      <c r="J30" s="7">
        <v>104</v>
      </c>
      <c r="K30" s="39">
        <f t="shared" si="2"/>
        <v>98.11320754716981</v>
      </c>
      <c r="L30" s="7">
        <v>2</v>
      </c>
      <c r="M30" s="39">
        <f t="shared" si="3"/>
        <v>1.8867924528301887</v>
      </c>
      <c r="N30" s="7">
        <v>68</v>
      </c>
      <c r="O30" s="7">
        <v>68</v>
      </c>
      <c r="P30" s="39">
        <f t="shared" si="4"/>
        <v>100</v>
      </c>
      <c r="Q30" s="7">
        <v>0</v>
      </c>
      <c r="R30" s="39">
        <f t="shared" si="5"/>
        <v>0</v>
      </c>
      <c r="S30" s="7">
        <v>291</v>
      </c>
      <c r="T30" s="7">
        <v>286</v>
      </c>
      <c r="U30" s="39">
        <f t="shared" si="6"/>
        <v>98.28178694158075</v>
      </c>
      <c r="V30" s="7">
        <v>5</v>
      </c>
      <c r="W30" s="40">
        <f t="shared" si="7"/>
        <v>1.718213058419244</v>
      </c>
    </row>
    <row r="31" spans="1:23" ht="12.75">
      <c r="A31" s="10"/>
      <c r="B31" s="6" t="s">
        <v>10</v>
      </c>
      <c r="C31" s="6"/>
      <c r="D31" s="7">
        <v>2528</v>
      </c>
      <c r="E31" s="7">
        <v>1864</v>
      </c>
      <c r="F31" s="39">
        <f t="shared" si="0"/>
        <v>73.73417721518987</v>
      </c>
      <c r="G31" s="7">
        <v>664</v>
      </c>
      <c r="H31" s="39">
        <f t="shared" si="1"/>
        <v>26.265822784810126</v>
      </c>
      <c r="I31" s="7">
        <v>1634</v>
      </c>
      <c r="J31" s="7">
        <v>1278</v>
      </c>
      <c r="K31" s="39">
        <f t="shared" si="2"/>
        <v>78.21297429620563</v>
      </c>
      <c r="L31" s="7">
        <v>356</v>
      </c>
      <c r="M31" s="39">
        <f t="shared" si="3"/>
        <v>21.78702570379437</v>
      </c>
      <c r="N31" s="7">
        <v>1172</v>
      </c>
      <c r="O31" s="7">
        <v>988</v>
      </c>
      <c r="P31" s="39">
        <f t="shared" si="4"/>
        <v>84.30034129692832</v>
      </c>
      <c r="Q31" s="7">
        <v>184</v>
      </c>
      <c r="R31" s="39">
        <f t="shared" si="5"/>
        <v>15.699658703071673</v>
      </c>
      <c r="S31" s="7">
        <v>5334</v>
      </c>
      <c r="T31" s="7">
        <v>4130</v>
      </c>
      <c r="U31" s="39">
        <f t="shared" si="6"/>
        <v>77.42782152230971</v>
      </c>
      <c r="V31" s="7">
        <v>1204</v>
      </c>
      <c r="W31" s="40">
        <f t="shared" si="7"/>
        <v>22.57217847769029</v>
      </c>
    </row>
    <row r="32" spans="1:23" ht="12.75">
      <c r="A32" s="10"/>
      <c r="B32" s="6" t="s">
        <v>21</v>
      </c>
      <c r="C32" s="6" t="s">
        <v>9</v>
      </c>
      <c r="D32" s="7">
        <v>1257</v>
      </c>
      <c r="E32" s="7">
        <v>766</v>
      </c>
      <c r="F32" s="39">
        <f t="shared" si="0"/>
        <v>60.9387430389817</v>
      </c>
      <c r="G32" s="7">
        <v>491</v>
      </c>
      <c r="H32" s="39">
        <f t="shared" si="1"/>
        <v>39.0612569610183</v>
      </c>
      <c r="I32" s="7">
        <v>867</v>
      </c>
      <c r="J32" s="7">
        <v>630</v>
      </c>
      <c r="K32" s="39">
        <f t="shared" si="2"/>
        <v>72.66435986159169</v>
      </c>
      <c r="L32" s="7">
        <v>237</v>
      </c>
      <c r="M32" s="39">
        <f t="shared" si="3"/>
        <v>27.33564013840831</v>
      </c>
      <c r="N32" s="7">
        <v>792</v>
      </c>
      <c r="O32" s="7">
        <v>591</v>
      </c>
      <c r="P32" s="39">
        <f t="shared" si="4"/>
        <v>74.62121212121212</v>
      </c>
      <c r="Q32" s="7">
        <v>201</v>
      </c>
      <c r="R32" s="39">
        <f t="shared" si="5"/>
        <v>25.37878787878788</v>
      </c>
      <c r="S32" s="7">
        <v>2916</v>
      </c>
      <c r="T32" s="7">
        <v>1987</v>
      </c>
      <c r="U32" s="39">
        <f t="shared" si="6"/>
        <v>68.14128943758574</v>
      </c>
      <c r="V32" s="7">
        <v>929</v>
      </c>
      <c r="W32" s="40">
        <f t="shared" si="7"/>
        <v>31.858710562414267</v>
      </c>
    </row>
    <row r="33" spans="1:23" ht="12.75">
      <c r="A33" s="10"/>
      <c r="B33" s="6"/>
      <c r="C33" s="6" t="s">
        <v>13</v>
      </c>
      <c r="D33" s="7">
        <v>17</v>
      </c>
      <c r="E33" s="7">
        <v>17</v>
      </c>
      <c r="F33" s="39">
        <f t="shared" si="0"/>
        <v>100</v>
      </c>
      <c r="G33" s="7">
        <v>0</v>
      </c>
      <c r="H33" s="39">
        <f t="shared" si="1"/>
        <v>0</v>
      </c>
      <c r="I33" s="7">
        <v>0</v>
      </c>
      <c r="J33" s="7">
        <v>0</v>
      </c>
      <c r="K33" s="39">
        <f t="shared" si="2"/>
        <v>0</v>
      </c>
      <c r="L33" s="7">
        <v>0</v>
      </c>
      <c r="M33" s="39">
        <f t="shared" si="3"/>
        <v>0</v>
      </c>
      <c r="N33" s="7">
        <v>0</v>
      </c>
      <c r="O33" s="7">
        <v>0</v>
      </c>
      <c r="P33" s="39">
        <f t="shared" si="4"/>
        <v>0</v>
      </c>
      <c r="Q33" s="7">
        <v>0</v>
      </c>
      <c r="R33" s="39">
        <f t="shared" si="5"/>
        <v>0</v>
      </c>
      <c r="S33" s="7">
        <v>17</v>
      </c>
      <c r="T33" s="7">
        <v>17</v>
      </c>
      <c r="U33" s="39">
        <f t="shared" si="6"/>
        <v>100</v>
      </c>
      <c r="V33" s="7">
        <v>0</v>
      </c>
      <c r="W33" s="40">
        <f t="shared" si="7"/>
        <v>0</v>
      </c>
    </row>
    <row r="34" spans="1:23" ht="12.75">
      <c r="A34" s="10"/>
      <c r="B34" s="6" t="s">
        <v>10</v>
      </c>
      <c r="C34" s="6"/>
      <c r="D34" s="7">
        <v>1274</v>
      </c>
      <c r="E34" s="7">
        <v>783</v>
      </c>
      <c r="F34" s="39">
        <f t="shared" si="0"/>
        <v>61.45996860282574</v>
      </c>
      <c r="G34" s="7">
        <v>491</v>
      </c>
      <c r="H34" s="39">
        <f t="shared" si="1"/>
        <v>38.54003139717426</v>
      </c>
      <c r="I34" s="7">
        <v>867</v>
      </c>
      <c r="J34" s="7">
        <v>630</v>
      </c>
      <c r="K34" s="39">
        <f t="shared" si="2"/>
        <v>72.66435986159169</v>
      </c>
      <c r="L34" s="7">
        <v>237</v>
      </c>
      <c r="M34" s="39">
        <f t="shared" si="3"/>
        <v>27.33564013840831</v>
      </c>
      <c r="N34" s="7">
        <v>792</v>
      </c>
      <c r="O34" s="7">
        <v>591</v>
      </c>
      <c r="P34" s="39">
        <f t="shared" si="4"/>
        <v>74.62121212121212</v>
      </c>
      <c r="Q34" s="7">
        <v>201</v>
      </c>
      <c r="R34" s="39">
        <f t="shared" si="5"/>
        <v>25.37878787878788</v>
      </c>
      <c r="S34" s="7">
        <v>2933</v>
      </c>
      <c r="T34" s="7">
        <v>2004</v>
      </c>
      <c r="U34" s="39">
        <f t="shared" si="6"/>
        <v>68.32594613024207</v>
      </c>
      <c r="V34" s="7">
        <v>929</v>
      </c>
      <c r="W34" s="40">
        <f t="shared" si="7"/>
        <v>31.67405386975793</v>
      </c>
    </row>
    <row r="35" spans="1:23" ht="12.75">
      <c r="A35" s="10" t="s">
        <v>10</v>
      </c>
      <c r="B35" s="6"/>
      <c r="C35" s="6"/>
      <c r="D35" s="7">
        <v>18981</v>
      </c>
      <c r="E35" s="7">
        <v>12617</v>
      </c>
      <c r="F35" s="39">
        <f t="shared" si="0"/>
        <v>66.47173489278752</v>
      </c>
      <c r="G35" s="7">
        <v>6364</v>
      </c>
      <c r="H35" s="39">
        <f t="shared" si="1"/>
        <v>33.528265107212476</v>
      </c>
      <c r="I35" s="7">
        <v>12961</v>
      </c>
      <c r="J35" s="7">
        <v>10090</v>
      </c>
      <c r="K35" s="39">
        <f t="shared" si="2"/>
        <v>77.84893140961346</v>
      </c>
      <c r="L35" s="7">
        <v>2871</v>
      </c>
      <c r="M35" s="39">
        <f t="shared" si="3"/>
        <v>22.151068590386544</v>
      </c>
      <c r="N35" s="7">
        <v>10624</v>
      </c>
      <c r="O35" s="7">
        <v>8494</v>
      </c>
      <c r="P35" s="39">
        <f t="shared" si="4"/>
        <v>79.95105421686746</v>
      </c>
      <c r="Q35" s="7">
        <v>2130</v>
      </c>
      <c r="R35" s="39">
        <f t="shared" si="5"/>
        <v>20.04894578313253</v>
      </c>
      <c r="S35" s="7">
        <v>42566</v>
      </c>
      <c r="T35" s="7">
        <v>31201</v>
      </c>
      <c r="U35" s="39">
        <f t="shared" si="6"/>
        <v>73.30028661372927</v>
      </c>
      <c r="V35" s="7">
        <v>11365</v>
      </c>
      <c r="W35" s="40">
        <f t="shared" si="7"/>
        <v>26.699713386270734</v>
      </c>
    </row>
    <row r="36" spans="1:23" ht="12.75">
      <c r="A36" s="10">
        <v>2</v>
      </c>
      <c r="B36" s="6" t="s">
        <v>22</v>
      </c>
      <c r="C36" s="6" t="s">
        <v>9</v>
      </c>
      <c r="D36" s="7">
        <v>1087</v>
      </c>
      <c r="E36" s="7">
        <v>788</v>
      </c>
      <c r="F36" s="39">
        <f t="shared" si="0"/>
        <v>72.49310027598897</v>
      </c>
      <c r="G36" s="7">
        <v>299</v>
      </c>
      <c r="H36" s="39">
        <f t="shared" si="1"/>
        <v>27.506899724011042</v>
      </c>
      <c r="I36" s="7">
        <v>857</v>
      </c>
      <c r="J36" s="7">
        <v>678</v>
      </c>
      <c r="K36" s="39">
        <f t="shared" si="2"/>
        <v>79.11318553092183</v>
      </c>
      <c r="L36" s="7">
        <v>179</v>
      </c>
      <c r="M36" s="39">
        <f t="shared" si="3"/>
        <v>20.88681446907818</v>
      </c>
      <c r="N36" s="7">
        <v>694</v>
      </c>
      <c r="O36" s="7">
        <v>567</v>
      </c>
      <c r="P36" s="39">
        <f t="shared" si="4"/>
        <v>81.70028818443804</v>
      </c>
      <c r="Q36" s="7">
        <v>127</v>
      </c>
      <c r="R36" s="39">
        <f t="shared" si="5"/>
        <v>18.29971181556196</v>
      </c>
      <c r="S36" s="7">
        <v>2638</v>
      </c>
      <c r="T36" s="7">
        <v>2033</v>
      </c>
      <c r="U36" s="39">
        <f t="shared" si="6"/>
        <v>77.06595905989386</v>
      </c>
      <c r="V36" s="7">
        <v>605</v>
      </c>
      <c r="W36" s="40">
        <f t="shared" si="7"/>
        <v>22.93404094010614</v>
      </c>
    </row>
    <row r="37" spans="1:23" ht="12.75">
      <c r="A37" s="10"/>
      <c r="B37" s="6" t="s">
        <v>23</v>
      </c>
      <c r="C37" s="6" t="s">
        <v>9</v>
      </c>
      <c r="D37" s="7">
        <v>271</v>
      </c>
      <c r="E37" s="7">
        <v>229</v>
      </c>
      <c r="F37" s="39">
        <f t="shared" si="0"/>
        <v>84.50184501845018</v>
      </c>
      <c r="G37" s="7">
        <v>42</v>
      </c>
      <c r="H37" s="39">
        <f t="shared" si="1"/>
        <v>15.498154981549817</v>
      </c>
      <c r="I37" s="7">
        <v>264</v>
      </c>
      <c r="J37" s="7">
        <v>207</v>
      </c>
      <c r="K37" s="39">
        <f t="shared" si="2"/>
        <v>78.4090909090909</v>
      </c>
      <c r="L37" s="7">
        <v>57</v>
      </c>
      <c r="M37" s="39">
        <f t="shared" si="3"/>
        <v>21.59090909090909</v>
      </c>
      <c r="N37" s="7">
        <v>194</v>
      </c>
      <c r="O37" s="7">
        <v>159</v>
      </c>
      <c r="P37" s="39">
        <f t="shared" si="4"/>
        <v>81.95876288659794</v>
      </c>
      <c r="Q37" s="7">
        <v>35</v>
      </c>
      <c r="R37" s="39">
        <f t="shared" si="5"/>
        <v>18.04123711340206</v>
      </c>
      <c r="S37" s="7">
        <v>729</v>
      </c>
      <c r="T37" s="7">
        <v>595</v>
      </c>
      <c r="U37" s="39">
        <f t="shared" si="6"/>
        <v>81.61865569272977</v>
      </c>
      <c r="V37" s="7">
        <v>134</v>
      </c>
      <c r="W37" s="40">
        <f t="shared" si="7"/>
        <v>18.381344307270233</v>
      </c>
    </row>
    <row r="38" spans="1:23" ht="12.75">
      <c r="A38" s="10"/>
      <c r="B38" s="6" t="s">
        <v>24</v>
      </c>
      <c r="C38" s="6" t="s">
        <v>9</v>
      </c>
      <c r="D38" s="7">
        <v>1006</v>
      </c>
      <c r="E38" s="7">
        <v>770</v>
      </c>
      <c r="F38" s="39">
        <f t="shared" si="0"/>
        <v>76.54075546719682</v>
      </c>
      <c r="G38" s="7">
        <v>236</v>
      </c>
      <c r="H38" s="39">
        <f t="shared" si="1"/>
        <v>23.45924453280318</v>
      </c>
      <c r="I38" s="7">
        <v>712</v>
      </c>
      <c r="J38" s="7">
        <v>614</v>
      </c>
      <c r="K38" s="39">
        <f t="shared" si="2"/>
        <v>86.23595505617978</v>
      </c>
      <c r="L38" s="7">
        <v>98</v>
      </c>
      <c r="M38" s="39">
        <f t="shared" si="3"/>
        <v>13.764044943820226</v>
      </c>
      <c r="N38" s="7">
        <v>644</v>
      </c>
      <c r="O38" s="7">
        <v>545</v>
      </c>
      <c r="P38" s="39">
        <f t="shared" si="4"/>
        <v>84.62732919254658</v>
      </c>
      <c r="Q38" s="7">
        <v>99</v>
      </c>
      <c r="R38" s="39">
        <f t="shared" si="5"/>
        <v>15.372670807453417</v>
      </c>
      <c r="S38" s="7">
        <v>2362</v>
      </c>
      <c r="T38" s="7">
        <v>1929</v>
      </c>
      <c r="U38" s="39">
        <f t="shared" si="6"/>
        <v>81.66807790008468</v>
      </c>
      <c r="V38" s="7">
        <v>433</v>
      </c>
      <c r="W38" s="40">
        <f t="shared" si="7"/>
        <v>18.331922099915328</v>
      </c>
    </row>
    <row r="39" spans="1:23" ht="12.75">
      <c r="A39" s="10"/>
      <c r="B39" s="6"/>
      <c r="C39" s="6" t="s">
        <v>13</v>
      </c>
      <c r="D39" s="7">
        <v>62</v>
      </c>
      <c r="E39" s="7">
        <v>59</v>
      </c>
      <c r="F39" s="39">
        <f t="shared" si="0"/>
        <v>95.16129032258065</v>
      </c>
      <c r="G39" s="7">
        <v>3</v>
      </c>
      <c r="H39" s="39">
        <f t="shared" si="1"/>
        <v>4.838709677419355</v>
      </c>
      <c r="I39" s="7">
        <v>37</v>
      </c>
      <c r="J39" s="7">
        <v>37</v>
      </c>
      <c r="K39" s="39">
        <f t="shared" si="2"/>
        <v>100</v>
      </c>
      <c r="L39" s="7">
        <v>0</v>
      </c>
      <c r="M39" s="39">
        <f t="shared" si="3"/>
        <v>0</v>
      </c>
      <c r="N39" s="7">
        <v>25</v>
      </c>
      <c r="O39" s="7">
        <v>25</v>
      </c>
      <c r="P39" s="39">
        <f t="shared" si="4"/>
        <v>100</v>
      </c>
      <c r="Q39" s="7">
        <v>0</v>
      </c>
      <c r="R39" s="39">
        <f t="shared" si="5"/>
        <v>0</v>
      </c>
      <c r="S39" s="7">
        <v>124</v>
      </c>
      <c r="T39" s="7">
        <v>121</v>
      </c>
      <c r="U39" s="39">
        <f t="shared" si="6"/>
        <v>97.58064516129032</v>
      </c>
      <c r="V39" s="7">
        <v>3</v>
      </c>
      <c r="W39" s="40">
        <f t="shared" si="7"/>
        <v>2.4193548387096775</v>
      </c>
    </row>
    <row r="40" spans="1:23" ht="12.75">
      <c r="A40" s="10"/>
      <c r="B40" s="6" t="s">
        <v>10</v>
      </c>
      <c r="C40" s="6"/>
      <c r="D40" s="7">
        <v>1068</v>
      </c>
      <c r="E40" s="7">
        <v>829</v>
      </c>
      <c r="F40" s="39">
        <f t="shared" si="0"/>
        <v>77.62172284644194</v>
      </c>
      <c r="G40" s="7">
        <v>239</v>
      </c>
      <c r="H40" s="39">
        <f t="shared" si="1"/>
        <v>22.378277153558052</v>
      </c>
      <c r="I40" s="7">
        <v>749</v>
      </c>
      <c r="J40" s="7">
        <v>651</v>
      </c>
      <c r="K40" s="39">
        <f t="shared" si="2"/>
        <v>86.91588785046729</v>
      </c>
      <c r="L40" s="7">
        <v>98</v>
      </c>
      <c r="M40" s="39">
        <f t="shared" si="3"/>
        <v>13.084112149532709</v>
      </c>
      <c r="N40" s="7">
        <v>669</v>
      </c>
      <c r="O40" s="7">
        <v>570</v>
      </c>
      <c r="P40" s="39">
        <f t="shared" si="4"/>
        <v>85.20179372197309</v>
      </c>
      <c r="Q40" s="7">
        <v>99</v>
      </c>
      <c r="R40" s="39">
        <f t="shared" si="5"/>
        <v>14.798206278026907</v>
      </c>
      <c r="S40" s="7">
        <v>2486</v>
      </c>
      <c r="T40" s="7">
        <v>2050</v>
      </c>
      <c r="U40" s="39">
        <f t="shared" si="6"/>
        <v>82.461786001609</v>
      </c>
      <c r="V40" s="7">
        <v>436</v>
      </c>
      <c r="W40" s="40">
        <f t="shared" si="7"/>
        <v>17.53821399839099</v>
      </c>
    </row>
    <row r="41" spans="1:23" ht="12.75">
      <c r="A41" s="10"/>
      <c r="B41" s="6" t="s">
        <v>25</v>
      </c>
      <c r="C41" s="6" t="s">
        <v>9</v>
      </c>
      <c r="D41" s="7">
        <v>2070</v>
      </c>
      <c r="E41" s="7">
        <v>1630</v>
      </c>
      <c r="F41" s="39">
        <f t="shared" si="0"/>
        <v>78.74396135265701</v>
      </c>
      <c r="G41" s="7">
        <v>440</v>
      </c>
      <c r="H41" s="39">
        <f t="shared" si="1"/>
        <v>21.256038647342994</v>
      </c>
      <c r="I41" s="7">
        <v>1744</v>
      </c>
      <c r="J41" s="7">
        <v>1417</v>
      </c>
      <c r="K41" s="39">
        <f t="shared" si="2"/>
        <v>81.25</v>
      </c>
      <c r="L41" s="7">
        <v>327</v>
      </c>
      <c r="M41" s="39">
        <f t="shared" si="3"/>
        <v>18.75</v>
      </c>
      <c r="N41" s="7">
        <v>1543</v>
      </c>
      <c r="O41" s="7">
        <v>1244</v>
      </c>
      <c r="P41" s="39">
        <f t="shared" si="4"/>
        <v>80.62216461438756</v>
      </c>
      <c r="Q41" s="7">
        <v>299</v>
      </c>
      <c r="R41" s="39">
        <f t="shared" si="5"/>
        <v>19.377835385612443</v>
      </c>
      <c r="S41" s="7">
        <v>5357</v>
      </c>
      <c r="T41" s="7">
        <v>4291</v>
      </c>
      <c r="U41" s="39">
        <f t="shared" si="6"/>
        <v>80.10080268807168</v>
      </c>
      <c r="V41" s="7">
        <v>1066</v>
      </c>
      <c r="W41" s="40">
        <f t="shared" si="7"/>
        <v>19.89919731192832</v>
      </c>
    </row>
    <row r="42" spans="1:23" ht="12.75">
      <c r="A42" s="10"/>
      <c r="B42" s="6"/>
      <c r="C42" s="6" t="s">
        <v>13</v>
      </c>
      <c r="D42" s="7">
        <v>180</v>
      </c>
      <c r="E42" s="7">
        <v>179</v>
      </c>
      <c r="F42" s="39">
        <f t="shared" si="0"/>
        <v>99.44444444444444</v>
      </c>
      <c r="G42" s="7">
        <v>1</v>
      </c>
      <c r="H42" s="39">
        <f t="shared" si="1"/>
        <v>0.5555555555555556</v>
      </c>
      <c r="I42" s="7">
        <v>144</v>
      </c>
      <c r="J42" s="7">
        <v>142</v>
      </c>
      <c r="K42" s="39">
        <f t="shared" si="2"/>
        <v>98.61111111111111</v>
      </c>
      <c r="L42" s="7">
        <v>2</v>
      </c>
      <c r="M42" s="39">
        <f t="shared" si="3"/>
        <v>1.3888888888888888</v>
      </c>
      <c r="N42" s="7">
        <v>145</v>
      </c>
      <c r="O42" s="7">
        <v>138</v>
      </c>
      <c r="P42" s="39">
        <f t="shared" si="4"/>
        <v>95.17241379310344</v>
      </c>
      <c r="Q42" s="7">
        <v>7</v>
      </c>
      <c r="R42" s="39">
        <f t="shared" si="5"/>
        <v>4.827586206896552</v>
      </c>
      <c r="S42" s="7">
        <v>469</v>
      </c>
      <c r="T42" s="7">
        <v>459</v>
      </c>
      <c r="U42" s="39">
        <f t="shared" si="6"/>
        <v>97.86780383795309</v>
      </c>
      <c r="V42" s="7">
        <v>10</v>
      </c>
      <c r="W42" s="40">
        <f t="shared" si="7"/>
        <v>2.1321961620469083</v>
      </c>
    </row>
    <row r="43" spans="1:23" ht="12.75">
      <c r="A43" s="10"/>
      <c r="B43" s="6" t="s">
        <v>10</v>
      </c>
      <c r="C43" s="6"/>
      <c r="D43" s="7">
        <v>2250</v>
      </c>
      <c r="E43" s="7">
        <v>1809</v>
      </c>
      <c r="F43" s="39">
        <f t="shared" si="0"/>
        <v>80.4</v>
      </c>
      <c r="G43" s="7">
        <v>441</v>
      </c>
      <c r="H43" s="39">
        <f t="shared" si="1"/>
        <v>19.6</v>
      </c>
      <c r="I43" s="7">
        <v>1888</v>
      </c>
      <c r="J43" s="7">
        <v>1559</v>
      </c>
      <c r="K43" s="39">
        <f t="shared" si="2"/>
        <v>82.57415254237289</v>
      </c>
      <c r="L43" s="7">
        <v>329</v>
      </c>
      <c r="M43" s="39">
        <f t="shared" si="3"/>
        <v>17.42584745762712</v>
      </c>
      <c r="N43" s="7">
        <v>1688</v>
      </c>
      <c r="O43" s="7">
        <v>1382</v>
      </c>
      <c r="P43" s="39">
        <f t="shared" si="4"/>
        <v>81.87203791469194</v>
      </c>
      <c r="Q43" s="7">
        <v>306</v>
      </c>
      <c r="R43" s="39">
        <f t="shared" si="5"/>
        <v>18.12796208530806</v>
      </c>
      <c r="S43" s="7">
        <v>5826</v>
      </c>
      <c r="T43" s="7">
        <v>4750</v>
      </c>
      <c r="U43" s="39">
        <f t="shared" si="6"/>
        <v>81.53106762787505</v>
      </c>
      <c r="V43" s="7">
        <v>1076</v>
      </c>
      <c r="W43" s="40">
        <f t="shared" si="7"/>
        <v>18.468932372124957</v>
      </c>
    </row>
    <row r="44" spans="1:23" ht="12.75">
      <c r="A44" s="10"/>
      <c r="B44" s="6" t="s">
        <v>26</v>
      </c>
      <c r="C44" s="6" t="s">
        <v>9</v>
      </c>
      <c r="D44" s="7">
        <v>236</v>
      </c>
      <c r="E44" s="7">
        <v>168</v>
      </c>
      <c r="F44" s="39">
        <f t="shared" si="0"/>
        <v>71.1864406779661</v>
      </c>
      <c r="G44" s="7">
        <v>68</v>
      </c>
      <c r="H44" s="39">
        <f t="shared" si="1"/>
        <v>28.8135593220339</v>
      </c>
      <c r="I44" s="7">
        <v>247</v>
      </c>
      <c r="J44" s="7">
        <v>184</v>
      </c>
      <c r="K44" s="39">
        <f t="shared" si="2"/>
        <v>74.49392712550608</v>
      </c>
      <c r="L44" s="7">
        <v>63</v>
      </c>
      <c r="M44" s="39">
        <f t="shared" si="3"/>
        <v>25.506072874493928</v>
      </c>
      <c r="N44" s="7">
        <v>200</v>
      </c>
      <c r="O44" s="7">
        <v>160</v>
      </c>
      <c r="P44" s="39">
        <f t="shared" si="4"/>
        <v>80</v>
      </c>
      <c r="Q44" s="7">
        <v>40</v>
      </c>
      <c r="R44" s="39">
        <f t="shared" si="5"/>
        <v>20</v>
      </c>
      <c r="S44" s="7">
        <v>683</v>
      </c>
      <c r="T44" s="7">
        <v>512</v>
      </c>
      <c r="U44" s="39">
        <f t="shared" si="6"/>
        <v>74.96339677891655</v>
      </c>
      <c r="V44" s="7">
        <v>171</v>
      </c>
      <c r="W44" s="40">
        <f t="shared" si="7"/>
        <v>25.036603221083453</v>
      </c>
    </row>
    <row r="45" spans="1:23" ht="12.75">
      <c r="A45" s="10"/>
      <c r="B45" s="6" t="s">
        <v>27</v>
      </c>
      <c r="C45" s="6" t="s">
        <v>9</v>
      </c>
      <c r="D45" s="7">
        <v>684</v>
      </c>
      <c r="E45" s="7">
        <v>493</v>
      </c>
      <c r="F45" s="39">
        <f t="shared" si="0"/>
        <v>72.07602339181285</v>
      </c>
      <c r="G45" s="7">
        <v>191</v>
      </c>
      <c r="H45" s="39">
        <f t="shared" si="1"/>
        <v>27.923976608187136</v>
      </c>
      <c r="I45" s="7">
        <v>490</v>
      </c>
      <c r="J45" s="7">
        <v>398</v>
      </c>
      <c r="K45" s="39">
        <f t="shared" si="2"/>
        <v>81.22448979591836</v>
      </c>
      <c r="L45" s="7">
        <v>92</v>
      </c>
      <c r="M45" s="39">
        <f t="shared" si="3"/>
        <v>18.775510204081634</v>
      </c>
      <c r="N45" s="7">
        <v>469</v>
      </c>
      <c r="O45" s="7">
        <v>416</v>
      </c>
      <c r="P45" s="39">
        <f t="shared" si="4"/>
        <v>88.69936034115139</v>
      </c>
      <c r="Q45" s="7">
        <v>53</v>
      </c>
      <c r="R45" s="39">
        <f t="shared" si="5"/>
        <v>11.300639658848615</v>
      </c>
      <c r="S45" s="7">
        <v>1643</v>
      </c>
      <c r="T45" s="7">
        <v>1307</v>
      </c>
      <c r="U45" s="39">
        <f t="shared" si="6"/>
        <v>79.54960438222763</v>
      </c>
      <c r="V45" s="7">
        <v>336</v>
      </c>
      <c r="W45" s="40">
        <f t="shared" si="7"/>
        <v>20.45039561777237</v>
      </c>
    </row>
    <row r="46" spans="1:23" ht="12.75">
      <c r="A46" s="10"/>
      <c r="B46" s="6"/>
      <c r="C46" s="6" t="s">
        <v>13</v>
      </c>
      <c r="D46" s="7">
        <v>51</v>
      </c>
      <c r="E46" s="7">
        <v>51</v>
      </c>
      <c r="F46" s="39">
        <f t="shared" si="0"/>
        <v>100</v>
      </c>
      <c r="G46" s="7">
        <v>0</v>
      </c>
      <c r="H46" s="39">
        <f t="shared" si="1"/>
        <v>0</v>
      </c>
      <c r="I46" s="7">
        <v>35</v>
      </c>
      <c r="J46" s="7">
        <v>35</v>
      </c>
      <c r="K46" s="39">
        <f t="shared" si="2"/>
        <v>100</v>
      </c>
      <c r="L46" s="7">
        <v>0</v>
      </c>
      <c r="M46" s="39">
        <f t="shared" si="3"/>
        <v>0</v>
      </c>
      <c r="N46" s="7">
        <v>14</v>
      </c>
      <c r="O46" s="7">
        <v>14</v>
      </c>
      <c r="P46" s="39">
        <f t="shared" si="4"/>
        <v>100</v>
      </c>
      <c r="Q46" s="7">
        <v>0</v>
      </c>
      <c r="R46" s="39">
        <f t="shared" si="5"/>
        <v>0</v>
      </c>
      <c r="S46" s="7">
        <v>100</v>
      </c>
      <c r="T46" s="7">
        <v>100</v>
      </c>
      <c r="U46" s="39">
        <f t="shared" si="6"/>
        <v>100</v>
      </c>
      <c r="V46" s="7">
        <v>0</v>
      </c>
      <c r="W46" s="40">
        <f t="shared" si="7"/>
        <v>0</v>
      </c>
    </row>
    <row r="47" spans="1:23" ht="12.75">
      <c r="A47" s="10"/>
      <c r="B47" s="6" t="s">
        <v>10</v>
      </c>
      <c r="C47" s="6"/>
      <c r="D47" s="7">
        <v>735</v>
      </c>
      <c r="E47" s="7">
        <v>544</v>
      </c>
      <c r="F47" s="39">
        <f t="shared" si="0"/>
        <v>74.01360544217687</v>
      </c>
      <c r="G47" s="7">
        <v>191</v>
      </c>
      <c r="H47" s="39">
        <f t="shared" si="1"/>
        <v>25.98639455782313</v>
      </c>
      <c r="I47" s="7">
        <v>525</v>
      </c>
      <c r="J47" s="7">
        <v>433</v>
      </c>
      <c r="K47" s="39">
        <f t="shared" si="2"/>
        <v>82.47619047619048</v>
      </c>
      <c r="L47" s="7">
        <v>92</v>
      </c>
      <c r="M47" s="39">
        <f t="shared" si="3"/>
        <v>17.523809523809526</v>
      </c>
      <c r="N47" s="7">
        <v>483</v>
      </c>
      <c r="O47" s="7">
        <v>430</v>
      </c>
      <c r="P47" s="39">
        <f t="shared" si="4"/>
        <v>89.02691511387164</v>
      </c>
      <c r="Q47" s="7">
        <v>53</v>
      </c>
      <c r="R47" s="39">
        <f t="shared" si="5"/>
        <v>10.973084886128365</v>
      </c>
      <c r="S47" s="7">
        <v>1743</v>
      </c>
      <c r="T47" s="7">
        <v>1407</v>
      </c>
      <c r="U47" s="39">
        <f t="shared" si="6"/>
        <v>80.72289156626506</v>
      </c>
      <c r="V47" s="7">
        <v>336</v>
      </c>
      <c r="W47" s="40">
        <f t="shared" si="7"/>
        <v>19.27710843373494</v>
      </c>
    </row>
    <row r="48" spans="1:23" ht="12.75">
      <c r="A48" s="10"/>
      <c r="B48" s="6" t="s">
        <v>28</v>
      </c>
      <c r="C48" s="6" t="s">
        <v>9</v>
      </c>
      <c r="D48" s="7">
        <v>640</v>
      </c>
      <c r="E48" s="7">
        <v>484</v>
      </c>
      <c r="F48" s="39">
        <f t="shared" si="0"/>
        <v>75.625</v>
      </c>
      <c r="G48" s="7">
        <v>156</v>
      </c>
      <c r="H48" s="39">
        <f t="shared" si="1"/>
        <v>24.375</v>
      </c>
      <c r="I48" s="7">
        <v>473</v>
      </c>
      <c r="J48" s="7">
        <v>413</v>
      </c>
      <c r="K48" s="39">
        <f t="shared" si="2"/>
        <v>87.31501057082453</v>
      </c>
      <c r="L48" s="7">
        <v>60</v>
      </c>
      <c r="M48" s="39">
        <f t="shared" si="3"/>
        <v>12.684989429175475</v>
      </c>
      <c r="N48" s="7">
        <v>362</v>
      </c>
      <c r="O48" s="7">
        <v>324</v>
      </c>
      <c r="P48" s="39">
        <f t="shared" si="4"/>
        <v>89.50276243093923</v>
      </c>
      <c r="Q48" s="7">
        <v>38</v>
      </c>
      <c r="R48" s="39">
        <f t="shared" si="5"/>
        <v>10.497237569060774</v>
      </c>
      <c r="S48" s="7">
        <v>1475</v>
      </c>
      <c r="T48" s="7">
        <v>1221</v>
      </c>
      <c r="U48" s="39">
        <f t="shared" si="6"/>
        <v>82.77966101694916</v>
      </c>
      <c r="V48" s="7">
        <v>254</v>
      </c>
      <c r="W48" s="40">
        <f t="shared" si="7"/>
        <v>17.220338983050848</v>
      </c>
    </row>
    <row r="49" spans="1:23" ht="12.75">
      <c r="A49" s="10"/>
      <c r="B49" s="6"/>
      <c r="C49" s="6" t="s">
        <v>13</v>
      </c>
      <c r="D49" s="7">
        <v>43</v>
      </c>
      <c r="E49" s="7">
        <v>42</v>
      </c>
      <c r="F49" s="39">
        <f t="shared" si="0"/>
        <v>97.67441860465115</v>
      </c>
      <c r="G49" s="7">
        <v>1</v>
      </c>
      <c r="H49" s="39">
        <f t="shared" si="1"/>
        <v>2.3255813953488373</v>
      </c>
      <c r="I49" s="7">
        <v>29</v>
      </c>
      <c r="J49" s="7">
        <v>29</v>
      </c>
      <c r="K49" s="39">
        <f t="shared" si="2"/>
        <v>100</v>
      </c>
      <c r="L49" s="7">
        <v>0</v>
      </c>
      <c r="M49" s="39">
        <f t="shared" si="3"/>
        <v>0</v>
      </c>
      <c r="N49" s="7">
        <v>18</v>
      </c>
      <c r="O49" s="7">
        <v>18</v>
      </c>
      <c r="P49" s="39">
        <f t="shared" si="4"/>
        <v>100</v>
      </c>
      <c r="Q49" s="7">
        <v>0</v>
      </c>
      <c r="R49" s="39">
        <f t="shared" si="5"/>
        <v>0</v>
      </c>
      <c r="S49" s="7">
        <v>90</v>
      </c>
      <c r="T49" s="7">
        <v>89</v>
      </c>
      <c r="U49" s="39">
        <f t="shared" si="6"/>
        <v>98.88888888888889</v>
      </c>
      <c r="V49" s="7">
        <v>1</v>
      </c>
      <c r="W49" s="40">
        <f t="shared" si="7"/>
        <v>1.1111111111111112</v>
      </c>
    </row>
    <row r="50" spans="1:23" ht="12.75">
      <c r="A50" s="10"/>
      <c r="B50" s="6" t="s">
        <v>10</v>
      </c>
      <c r="C50" s="6"/>
      <c r="D50" s="7">
        <v>683</v>
      </c>
      <c r="E50" s="7">
        <v>526</v>
      </c>
      <c r="F50" s="39">
        <f t="shared" si="0"/>
        <v>77.01317715959004</v>
      </c>
      <c r="G50" s="7">
        <v>157</v>
      </c>
      <c r="H50" s="39">
        <f t="shared" si="1"/>
        <v>22.986822840409957</v>
      </c>
      <c r="I50" s="7">
        <v>502</v>
      </c>
      <c r="J50" s="7">
        <v>442</v>
      </c>
      <c r="K50" s="39">
        <f t="shared" si="2"/>
        <v>88.04780876494024</v>
      </c>
      <c r="L50" s="7">
        <v>60</v>
      </c>
      <c r="M50" s="39">
        <f t="shared" si="3"/>
        <v>11.952191235059761</v>
      </c>
      <c r="N50" s="7">
        <v>380</v>
      </c>
      <c r="O50" s="7">
        <v>342</v>
      </c>
      <c r="P50" s="39">
        <f t="shared" si="4"/>
        <v>90</v>
      </c>
      <c r="Q50" s="7">
        <v>38</v>
      </c>
      <c r="R50" s="39">
        <f t="shared" si="5"/>
        <v>10</v>
      </c>
      <c r="S50" s="7">
        <v>1565</v>
      </c>
      <c r="T50" s="7">
        <v>1310</v>
      </c>
      <c r="U50" s="39">
        <f t="shared" si="6"/>
        <v>83.70607028753993</v>
      </c>
      <c r="V50" s="7">
        <v>255</v>
      </c>
      <c r="W50" s="40">
        <f t="shared" si="7"/>
        <v>16.293929712460063</v>
      </c>
    </row>
    <row r="51" spans="1:23" ht="12.75">
      <c r="A51" s="10"/>
      <c r="B51" s="6" t="s">
        <v>29</v>
      </c>
      <c r="C51" s="6" t="s">
        <v>9</v>
      </c>
      <c r="D51" s="7">
        <v>722</v>
      </c>
      <c r="E51" s="7">
        <v>575</v>
      </c>
      <c r="F51" s="39">
        <f t="shared" si="0"/>
        <v>79.6398891966759</v>
      </c>
      <c r="G51" s="7">
        <v>147</v>
      </c>
      <c r="H51" s="39">
        <f t="shared" si="1"/>
        <v>20.3601108033241</v>
      </c>
      <c r="I51" s="7">
        <v>646</v>
      </c>
      <c r="J51" s="7">
        <v>532</v>
      </c>
      <c r="K51" s="39">
        <f t="shared" si="2"/>
        <v>82.35294117647058</v>
      </c>
      <c r="L51" s="7">
        <v>114</v>
      </c>
      <c r="M51" s="39">
        <f t="shared" si="3"/>
        <v>17.647058823529413</v>
      </c>
      <c r="N51" s="7">
        <v>564</v>
      </c>
      <c r="O51" s="7">
        <v>443</v>
      </c>
      <c r="P51" s="39">
        <f t="shared" si="4"/>
        <v>78.54609929078015</v>
      </c>
      <c r="Q51" s="7">
        <v>121</v>
      </c>
      <c r="R51" s="39">
        <f t="shared" si="5"/>
        <v>21.45390070921986</v>
      </c>
      <c r="S51" s="7">
        <v>1932</v>
      </c>
      <c r="T51" s="7">
        <v>1550</v>
      </c>
      <c r="U51" s="39">
        <f t="shared" si="6"/>
        <v>80.22774327122153</v>
      </c>
      <c r="V51" s="7">
        <v>382</v>
      </c>
      <c r="W51" s="40">
        <f t="shared" si="7"/>
        <v>19.772256728778466</v>
      </c>
    </row>
    <row r="52" spans="1:23" ht="12.75">
      <c r="A52" s="10"/>
      <c r="B52" s="6" t="s">
        <v>30</v>
      </c>
      <c r="C52" s="6" t="s">
        <v>9</v>
      </c>
      <c r="D52" s="7">
        <v>940</v>
      </c>
      <c r="E52" s="7">
        <v>675</v>
      </c>
      <c r="F52" s="39">
        <f t="shared" si="0"/>
        <v>71.80851063829788</v>
      </c>
      <c r="G52" s="7">
        <v>265</v>
      </c>
      <c r="H52" s="39">
        <f t="shared" si="1"/>
        <v>28.191489361702125</v>
      </c>
      <c r="I52" s="7">
        <v>850</v>
      </c>
      <c r="J52" s="7">
        <v>710</v>
      </c>
      <c r="K52" s="39">
        <f t="shared" si="2"/>
        <v>83.52941176470588</v>
      </c>
      <c r="L52" s="7">
        <v>140</v>
      </c>
      <c r="M52" s="39">
        <f t="shared" si="3"/>
        <v>16.470588235294116</v>
      </c>
      <c r="N52" s="7">
        <v>735</v>
      </c>
      <c r="O52" s="7">
        <v>669</v>
      </c>
      <c r="P52" s="39">
        <f t="shared" si="4"/>
        <v>91.02040816326532</v>
      </c>
      <c r="Q52" s="7">
        <v>66</v>
      </c>
      <c r="R52" s="39">
        <f t="shared" si="5"/>
        <v>8.979591836734693</v>
      </c>
      <c r="S52" s="7">
        <v>2525</v>
      </c>
      <c r="T52" s="7">
        <v>2054</v>
      </c>
      <c r="U52" s="39">
        <f t="shared" si="6"/>
        <v>81.34653465346534</v>
      </c>
      <c r="V52" s="7">
        <v>471</v>
      </c>
      <c r="W52" s="40">
        <f t="shared" si="7"/>
        <v>18.653465346534652</v>
      </c>
    </row>
    <row r="53" spans="1:23" ht="12.75">
      <c r="A53" s="10"/>
      <c r="B53" s="6"/>
      <c r="C53" s="6" t="s">
        <v>13</v>
      </c>
      <c r="D53" s="7">
        <v>11</v>
      </c>
      <c r="E53" s="7">
        <v>11</v>
      </c>
      <c r="F53" s="39">
        <f t="shared" si="0"/>
        <v>100</v>
      </c>
      <c r="G53" s="7">
        <v>0</v>
      </c>
      <c r="H53" s="39">
        <f t="shared" si="1"/>
        <v>0</v>
      </c>
      <c r="I53" s="7">
        <v>8</v>
      </c>
      <c r="J53" s="7">
        <v>8</v>
      </c>
      <c r="K53" s="39">
        <f t="shared" si="2"/>
        <v>100</v>
      </c>
      <c r="L53" s="7">
        <v>0</v>
      </c>
      <c r="M53" s="39">
        <f t="shared" si="3"/>
        <v>0</v>
      </c>
      <c r="N53" s="7">
        <v>6</v>
      </c>
      <c r="O53" s="7">
        <v>6</v>
      </c>
      <c r="P53" s="39">
        <f t="shared" si="4"/>
        <v>100</v>
      </c>
      <c r="Q53" s="7">
        <v>0</v>
      </c>
      <c r="R53" s="39">
        <f t="shared" si="5"/>
        <v>0</v>
      </c>
      <c r="S53" s="7">
        <v>25</v>
      </c>
      <c r="T53" s="7">
        <v>25</v>
      </c>
      <c r="U53" s="39">
        <f t="shared" si="6"/>
        <v>100</v>
      </c>
      <c r="V53" s="7">
        <v>0</v>
      </c>
      <c r="W53" s="40">
        <f t="shared" si="7"/>
        <v>0</v>
      </c>
    </row>
    <row r="54" spans="1:23" ht="12.75">
      <c r="A54" s="10"/>
      <c r="B54" s="6" t="s">
        <v>10</v>
      </c>
      <c r="C54" s="6"/>
      <c r="D54" s="7">
        <v>951</v>
      </c>
      <c r="E54" s="7">
        <v>686</v>
      </c>
      <c r="F54" s="39">
        <f t="shared" si="0"/>
        <v>72.13459516298633</v>
      </c>
      <c r="G54" s="7">
        <v>265</v>
      </c>
      <c r="H54" s="39">
        <f t="shared" si="1"/>
        <v>27.865404837013667</v>
      </c>
      <c r="I54" s="7">
        <v>858</v>
      </c>
      <c r="J54" s="7">
        <v>718</v>
      </c>
      <c r="K54" s="39">
        <f t="shared" si="2"/>
        <v>83.68298368298368</v>
      </c>
      <c r="L54" s="7">
        <v>140</v>
      </c>
      <c r="M54" s="39">
        <f t="shared" si="3"/>
        <v>16.317016317016318</v>
      </c>
      <c r="N54" s="7">
        <v>741</v>
      </c>
      <c r="O54" s="7">
        <v>675</v>
      </c>
      <c r="P54" s="39">
        <f t="shared" si="4"/>
        <v>91.09311740890689</v>
      </c>
      <c r="Q54" s="7">
        <v>66</v>
      </c>
      <c r="R54" s="39">
        <f t="shared" si="5"/>
        <v>8.906882591093117</v>
      </c>
      <c r="S54" s="7">
        <v>2550</v>
      </c>
      <c r="T54" s="7">
        <v>2079</v>
      </c>
      <c r="U54" s="39">
        <f t="shared" si="6"/>
        <v>81.52941176470588</v>
      </c>
      <c r="V54" s="7">
        <v>471</v>
      </c>
      <c r="W54" s="40">
        <f t="shared" si="7"/>
        <v>18.470588235294116</v>
      </c>
    </row>
    <row r="55" spans="1:23" ht="12.75">
      <c r="A55" s="10"/>
      <c r="B55" s="6" t="s">
        <v>31</v>
      </c>
      <c r="C55" s="6" t="s">
        <v>9</v>
      </c>
      <c r="D55" s="7">
        <v>241</v>
      </c>
      <c r="E55" s="7">
        <v>203</v>
      </c>
      <c r="F55" s="39">
        <f t="shared" si="0"/>
        <v>84.23236514522821</v>
      </c>
      <c r="G55" s="7">
        <v>38</v>
      </c>
      <c r="H55" s="39">
        <f t="shared" si="1"/>
        <v>15.767634854771783</v>
      </c>
      <c r="I55" s="7">
        <v>191</v>
      </c>
      <c r="J55" s="7">
        <v>170</v>
      </c>
      <c r="K55" s="39">
        <f t="shared" si="2"/>
        <v>89.00523560209425</v>
      </c>
      <c r="L55" s="7">
        <v>21</v>
      </c>
      <c r="M55" s="39">
        <f t="shared" si="3"/>
        <v>10.99476439790576</v>
      </c>
      <c r="N55" s="7">
        <v>204</v>
      </c>
      <c r="O55" s="7">
        <v>184</v>
      </c>
      <c r="P55" s="39">
        <f t="shared" si="4"/>
        <v>90.19607843137256</v>
      </c>
      <c r="Q55" s="7">
        <v>20</v>
      </c>
      <c r="R55" s="39">
        <f t="shared" si="5"/>
        <v>9.803921568627452</v>
      </c>
      <c r="S55" s="7">
        <v>636</v>
      </c>
      <c r="T55" s="7">
        <v>557</v>
      </c>
      <c r="U55" s="39">
        <f t="shared" si="6"/>
        <v>87.57861635220125</v>
      </c>
      <c r="V55" s="7">
        <v>79</v>
      </c>
      <c r="W55" s="40">
        <f t="shared" si="7"/>
        <v>12.421383647798741</v>
      </c>
    </row>
    <row r="56" spans="1:23" ht="12.75">
      <c r="A56" s="10"/>
      <c r="B56" s="6" t="s">
        <v>32</v>
      </c>
      <c r="C56" s="6" t="s">
        <v>9</v>
      </c>
      <c r="D56" s="7">
        <v>283</v>
      </c>
      <c r="E56" s="7">
        <v>208</v>
      </c>
      <c r="F56" s="39">
        <f t="shared" si="0"/>
        <v>73.4982332155477</v>
      </c>
      <c r="G56" s="7">
        <v>75</v>
      </c>
      <c r="H56" s="39">
        <f t="shared" si="1"/>
        <v>26.501766784452297</v>
      </c>
      <c r="I56" s="7">
        <v>222</v>
      </c>
      <c r="J56" s="7">
        <v>205</v>
      </c>
      <c r="K56" s="39">
        <f t="shared" si="2"/>
        <v>92.34234234234235</v>
      </c>
      <c r="L56" s="7">
        <v>17</v>
      </c>
      <c r="M56" s="39">
        <f t="shared" si="3"/>
        <v>7.657657657657657</v>
      </c>
      <c r="N56" s="7">
        <v>184</v>
      </c>
      <c r="O56" s="7">
        <v>172</v>
      </c>
      <c r="P56" s="39">
        <f t="shared" si="4"/>
        <v>93.47826086956522</v>
      </c>
      <c r="Q56" s="7">
        <v>12</v>
      </c>
      <c r="R56" s="39">
        <f t="shared" si="5"/>
        <v>6.521739130434782</v>
      </c>
      <c r="S56" s="7">
        <v>689</v>
      </c>
      <c r="T56" s="7">
        <v>585</v>
      </c>
      <c r="U56" s="39">
        <f t="shared" si="6"/>
        <v>84.90566037735849</v>
      </c>
      <c r="V56" s="7">
        <v>104</v>
      </c>
      <c r="W56" s="40">
        <f t="shared" si="7"/>
        <v>15.09433962264151</v>
      </c>
    </row>
    <row r="57" spans="1:23" ht="12.75">
      <c r="A57" s="10"/>
      <c r="B57" s="6" t="s">
        <v>33</v>
      </c>
      <c r="C57" s="6" t="s">
        <v>9</v>
      </c>
      <c r="D57" s="7">
        <v>1162</v>
      </c>
      <c r="E57" s="7">
        <v>959</v>
      </c>
      <c r="F57" s="39">
        <f t="shared" si="0"/>
        <v>82.53012048192771</v>
      </c>
      <c r="G57" s="7">
        <v>203</v>
      </c>
      <c r="H57" s="39">
        <f t="shared" si="1"/>
        <v>17.46987951807229</v>
      </c>
      <c r="I57" s="7">
        <v>966</v>
      </c>
      <c r="J57" s="7">
        <v>740</v>
      </c>
      <c r="K57" s="39">
        <f t="shared" si="2"/>
        <v>76.60455486542443</v>
      </c>
      <c r="L57" s="7">
        <v>226</v>
      </c>
      <c r="M57" s="39">
        <f t="shared" si="3"/>
        <v>23.395445134575567</v>
      </c>
      <c r="N57" s="7">
        <v>832</v>
      </c>
      <c r="O57" s="7">
        <v>622</v>
      </c>
      <c r="P57" s="39">
        <f t="shared" si="4"/>
        <v>74.75961538461539</v>
      </c>
      <c r="Q57" s="7">
        <v>210</v>
      </c>
      <c r="R57" s="39">
        <f t="shared" si="5"/>
        <v>25.240384615384613</v>
      </c>
      <c r="S57" s="7">
        <v>2960</v>
      </c>
      <c r="T57" s="7">
        <v>2321</v>
      </c>
      <c r="U57" s="39">
        <f t="shared" si="6"/>
        <v>78.41216216216216</v>
      </c>
      <c r="V57" s="7">
        <v>639</v>
      </c>
      <c r="W57" s="40">
        <f t="shared" si="7"/>
        <v>21.587837837837835</v>
      </c>
    </row>
    <row r="58" spans="1:23" ht="12.75">
      <c r="A58" s="10"/>
      <c r="B58" s="6"/>
      <c r="C58" s="6" t="s">
        <v>12</v>
      </c>
      <c r="D58" s="7">
        <v>45</v>
      </c>
      <c r="E58" s="7">
        <v>43</v>
      </c>
      <c r="F58" s="39">
        <f t="shared" si="0"/>
        <v>95.55555555555556</v>
      </c>
      <c r="G58" s="7">
        <v>2</v>
      </c>
      <c r="H58" s="39">
        <f t="shared" si="1"/>
        <v>4.444444444444445</v>
      </c>
      <c r="I58" s="7">
        <v>40</v>
      </c>
      <c r="J58" s="7">
        <v>39</v>
      </c>
      <c r="K58" s="39">
        <f t="shared" si="2"/>
        <v>97.5</v>
      </c>
      <c r="L58" s="7">
        <v>1</v>
      </c>
      <c r="M58" s="39">
        <f t="shared" si="3"/>
        <v>2.5</v>
      </c>
      <c r="N58" s="7">
        <v>32</v>
      </c>
      <c r="O58" s="7">
        <v>28</v>
      </c>
      <c r="P58" s="39">
        <f t="shared" si="4"/>
        <v>87.5</v>
      </c>
      <c r="Q58" s="7">
        <v>4</v>
      </c>
      <c r="R58" s="39">
        <f t="shared" si="5"/>
        <v>12.5</v>
      </c>
      <c r="S58" s="7">
        <v>117</v>
      </c>
      <c r="T58" s="7">
        <v>110</v>
      </c>
      <c r="U58" s="39">
        <f t="shared" si="6"/>
        <v>94.01709401709401</v>
      </c>
      <c r="V58" s="7">
        <v>7</v>
      </c>
      <c r="W58" s="40">
        <f t="shared" si="7"/>
        <v>5.982905982905983</v>
      </c>
    </row>
    <row r="59" spans="1:23" ht="12.75">
      <c r="A59" s="10"/>
      <c r="B59" s="6" t="s">
        <v>10</v>
      </c>
      <c r="C59" s="6"/>
      <c r="D59" s="7">
        <v>1207</v>
      </c>
      <c r="E59" s="7">
        <v>1002</v>
      </c>
      <c r="F59" s="39">
        <f t="shared" si="0"/>
        <v>83.01574150787076</v>
      </c>
      <c r="G59" s="7">
        <v>205</v>
      </c>
      <c r="H59" s="39">
        <f t="shared" si="1"/>
        <v>16.984258492129246</v>
      </c>
      <c r="I59" s="7">
        <v>1006</v>
      </c>
      <c r="J59" s="7">
        <v>779</v>
      </c>
      <c r="K59" s="39">
        <f t="shared" si="2"/>
        <v>77.43538767395626</v>
      </c>
      <c r="L59" s="7">
        <v>227</v>
      </c>
      <c r="M59" s="39">
        <f t="shared" si="3"/>
        <v>22.564612326043736</v>
      </c>
      <c r="N59" s="7">
        <v>864</v>
      </c>
      <c r="O59" s="7">
        <v>650</v>
      </c>
      <c r="P59" s="39">
        <f t="shared" si="4"/>
        <v>75.23148148148148</v>
      </c>
      <c r="Q59" s="7">
        <v>214</v>
      </c>
      <c r="R59" s="39">
        <f t="shared" si="5"/>
        <v>24.76851851851852</v>
      </c>
      <c r="S59" s="7">
        <v>3077</v>
      </c>
      <c r="T59" s="7">
        <v>2431</v>
      </c>
      <c r="U59" s="39">
        <f t="shared" si="6"/>
        <v>79.00552486187846</v>
      </c>
      <c r="V59" s="7">
        <v>646</v>
      </c>
      <c r="W59" s="40">
        <f t="shared" si="7"/>
        <v>20.994475138121548</v>
      </c>
    </row>
    <row r="60" spans="1:23" ht="12.75">
      <c r="A60" s="10"/>
      <c r="B60" s="6" t="s">
        <v>34</v>
      </c>
      <c r="C60" s="6" t="s">
        <v>9</v>
      </c>
      <c r="D60" s="7">
        <v>313</v>
      </c>
      <c r="E60" s="7">
        <v>255</v>
      </c>
      <c r="F60" s="39">
        <f t="shared" si="0"/>
        <v>81.46964856230032</v>
      </c>
      <c r="G60" s="7">
        <v>58</v>
      </c>
      <c r="H60" s="39">
        <f t="shared" si="1"/>
        <v>18.53035143769968</v>
      </c>
      <c r="I60" s="7">
        <v>282</v>
      </c>
      <c r="J60" s="7">
        <v>269</v>
      </c>
      <c r="K60" s="39">
        <f t="shared" si="2"/>
        <v>95.39007092198581</v>
      </c>
      <c r="L60" s="7">
        <v>13</v>
      </c>
      <c r="M60" s="39">
        <f t="shared" si="3"/>
        <v>4.609929078014184</v>
      </c>
      <c r="N60" s="7">
        <v>266</v>
      </c>
      <c r="O60" s="7">
        <v>248</v>
      </c>
      <c r="P60" s="39">
        <f t="shared" si="4"/>
        <v>93.23308270676691</v>
      </c>
      <c r="Q60" s="7">
        <v>18</v>
      </c>
      <c r="R60" s="39">
        <f t="shared" si="5"/>
        <v>6.7669172932330826</v>
      </c>
      <c r="S60" s="7">
        <v>861</v>
      </c>
      <c r="T60" s="7">
        <v>772</v>
      </c>
      <c r="U60" s="39">
        <f t="shared" si="6"/>
        <v>89.66318234610917</v>
      </c>
      <c r="V60" s="7">
        <v>89</v>
      </c>
      <c r="W60" s="40">
        <f t="shared" si="7"/>
        <v>10.336817653890824</v>
      </c>
    </row>
    <row r="61" spans="1:23" ht="12.75">
      <c r="A61" s="10"/>
      <c r="B61" s="6" t="s">
        <v>35</v>
      </c>
      <c r="C61" s="6" t="s">
        <v>9</v>
      </c>
      <c r="D61" s="7">
        <v>314</v>
      </c>
      <c r="E61" s="7">
        <v>217</v>
      </c>
      <c r="F61" s="39">
        <f t="shared" si="0"/>
        <v>69.10828025477707</v>
      </c>
      <c r="G61" s="7">
        <v>97</v>
      </c>
      <c r="H61" s="39">
        <f t="shared" si="1"/>
        <v>30.89171974522293</v>
      </c>
      <c r="I61" s="7">
        <v>238</v>
      </c>
      <c r="J61" s="7">
        <v>154</v>
      </c>
      <c r="K61" s="39">
        <f t="shared" si="2"/>
        <v>64.70588235294117</v>
      </c>
      <c r="L61" s="7">
        <v>84</v>
      </c>
      <c r="M61" s="39">
        <f t="shared" si="3"/>
        <v>35.294117647058826</v>
      </c>
      <c r="N61" s="7">
        <v>277</v>
      </c>
      <c r="O61" s="7">
        <v>199</v>
      </c>
      <c r="P61" s="39">
        <f t="shared" si="4"/>
        <v>71.84115523465704</v>
      </c>
      <c r="Q61" s="7">
        <v>78</v>
      </c>
      <c r="R61" s="39">
        <f t="shared" si="5"/>
        <v>28.158844765342963</v>
      </c>
      <c r="S61" s="7">
        <v>829</v>
      </c>
      <c r="T61" s="7">
        <v>570</v>
      </c>
      <c r="U61" s="39">
        <f t="shared" si="6"/>
        <v>68.75753920386008</v>
      </c>
      <c r="V61" s="7">
        <v>259</v>
      </c>
      <c r="W61" s="40">
        <f t="shared" si="7"/>
        <v>31.242460796139927</v>
      </c>
    </row>
    <row r="62" spans="1:23" ht="12.75">
      <c r="A62" s="10"/>
      <c r="B62" s="6" t="s">
        <v>36</v>
      </c>
      <c r="C62" s="6" t="s">
        <v>9</v>
      </c>
      <c r="D62" s="7">
        <v>435</v>
      </c>
      <c r="E62" s="7">
        <v>364</v>
      </c>
      <c r="F62" s="39">
        <f t="shared" si="0"/>
        <v>83.67816091954023</v>
      </c>
      <c r="G62" s="7">
        <v>71</v>
      </c>
      <c r="H62" s="39">
        <f t="shared" si="1"/>
        <v>16.32183908045977</v>
      </c>
      <c r="I62" s="7">
        <v>403</v>
      </c>
      <c r="J62" s="7">
        <v>334</v>
      </c>
      <c r="K62" s="39">
        <f t="shared" si="2"/>
        <v>82.87841191066998</v>
      </c>
      <c r="L62" s="7">
        <v>69</v>
      </c>
      <c r="M62" s="39">
        <f t="shared" si="3"/>
        <v>17.121588089330025</v>
      </c>
      <c r="N62" s="7">
        <v>355</v>
      </c>
      <c r="O62" s="7">
        <v>288</v>
      </c>
      <c r="P62" s="39">
        <f t="shared" si="4"/>
        <v>81.12676056338029</v>
      </c>
      <c r="Q62" s="7">
        <v>67</v>
      </c>
      <c r="R62" s="39">
        <f t="shared" si="5"/>
        <v>18.87323943661972</v>
      </c>
      <c r="S62" s="7">
        <v>1193</v>
      </c>
      <c r="T62" s="7">
        <v>986</v>
      </c>
      <c r="U62" s="39">
        <f t="shared" si="6"/>
        <v>82.6487845766974</v>
      </c>
      <c r="V62" s="7">
        <v>207</v>
      </c>
      <c r="W62" s="40">
        <f t="shared" si="7"/>
        <v>17.351215423302598</v>
      </c>
    </row>
    <row r="63" spans="1:23" ht="12.75">
      <c r="A63" s="10" t="s">
        <v>10</v>
      </c>
      <c r="B63" s="6"/>
      <c r="C63" s="6"/>
      <c r="D63" s="7">
        <v>10796</v>
      </c>
      <c r="E63" s="7">
        <v>8403</v>
      </c>
      <c r="F63" s="39">
        <f t="shared" si="0"/>
        <v>77.83438310485366</v>
      </c>
      <c r="G63" s="7">
        <v>2393</v>
      </c>
      <c r="H63" s="39">
        <f t="shared" si="1"/>
        <v>22.16561689514635</v>
      </c>
      <c r="I63" s="7">
        <v>8878</v>
      </c>
      <c r="J63" s="7">
        <v>7315</v>
      </c>
      <c r="K63" s="39">
        <f t="shared" si="2"/>
        <v>82.39468348727192</v>
      </c>
      <c r="L63" s="7">
        <v>1563</v>
      </c>
      <c r="M63" s="39">
        <f t="shared" si="3"/>
        <v>17.60531651272809</v>
      </c>
      <c r="N63" s="7">
        <v>7763</v>
      </c>
      <c r="O63" s="7">
        <v>6469</v>
      </c>
      <c r="P63" s="39">
        <f t="shared" si="4"/>
        <v>83.33118639701146</v>
      </c>
      <c r="Q63" s="7">
        <v>1294</v>
      </c>
      <c r="R63" s="39">
        <f t="shared" si="5"/>
        <v>16.668813602988536</v>
      </c>
      <c r="S63" s="7">
        <v>27437</v>
      </c>
      <c r="T63" s="7">
        <v>22187</v>
      </c>
      <c r="U63" s="39">
        <f t="shared" si="6"/>
        <v>80.86525494769836</v>
      </c>
      <c r="V63" s="7">
        <v>5250</v>
      </c>
      <c r="W63" s="40">
        <f t="shared" si="7"/>
        <v>19.134745052301636</v>
      </c>
    </row>
    <row r="64" spans="1:23" ht="12.75">
      <c r="A64" s="10">
        <v>3</v>
      </c>
      <c r="B64" s="6" t="s">
        <v>37</v>
      </c>
      <c r="C64" s="6" t="s">
        <v>9</v>
      </c>
      <c r="D64" s="7">
        <v>941</v>
      </c>
      <c r="E64" s="7">
        <v>751</v>
      </c>
      <c r="F64" s="39">
        <f t="shared" si="0"/>
        <v>79.80871413390011</v>
      </c>
      <c r="G64" s="7">
        <v>190</v>
      </c>
      <c r="H64" s="39">
        <f t="shared" si="1"/>
        <v>20.191285866099896</v>
      </c>
      <c r="I64" s="7">
        <v>763</v>
      </c>
      <c r="J64" s="7">
        <v>731</v>
      </c>
      <c r="K64" s="39">
        <f t="shared" si="2"/>
        <v>95.80602883355176</v>
      </c>
      <c r="L64" s="7">
        <v>32</v>
      </c>
      <c r="M64" s="39">
        <f t="shared" si="3"/>
        <v>4.193971166448231</v>
      </c>
      <c r="N64" s="7">
        <v>507</v>
      </c>
      <c r="O64" s="7">
        <v>485</v>
      </c>
      <c r="P64" s="39">
        <f t="shared" si="4"/>
        <v>95.66074950690336</v>
      </c>
      <c r="Q64" s="7">
        <v>22</v>
      </c>
      <c r="R64" s="39">
        <f t="shared" si="5"/>
        <v>4.339250493096647</v>
      </c>
      <c r="S64" s="7">
        <v>2211</v>
      </c>
      <c r="T64" s="7">
        <v>1967</v>
      </c>
      <c r="U64" s="39">
        <f t="shared" si="6"/>
        <v>88.96426956128448</v>
      </c>
      <c r="V64" s="7">
        <v>244</v>
      </c>
      <c r="W64" s="40">
        <f t="shared" si="7"/>
        <v>11.035730438715513</v>
      </c>
    </row>
    <row r="65" spans="1:23" ht="12.75">
      <c r="A65" s="10"/>
      <c r="B65" s="6"/>
      <c r="C65" s="6" t="s">
        <v>13</v>
      </c>
      <c r="D65" s="7">
        <v>74</v>
      </c>
      <c r="E65" s="7">
        <v>74</v>
      </c>
      <c r="F65" s="39">
        <f t="shared" si="0"/>
        <v>100</v>
      </c>
      <c r="G65" s="7">
        <v>0</v>
      </c>
      <c r="H65" s="39">
        <f t="shared" si="1"/>
        <v>0</v>
      </c>
      <c r="I65" s="7">
        <v>45</v>
      </c>
      <c r="J65" s="7">
        <v>45</v>
      </c>
      <c r="K65" s="39">
        <f t="shared" si="2"/>
        <v>100</v>
      </c>
      <c r="L65" s="7">
        <v>0</v>
      </c>
      <c r="M65" s="39">
        <f t="shared" si="3"/>
        <v>0</v>
      </c>
      <c r="N65" s="7">
        <v>39</v>
      </c>
      <c r="O65" s="7">
        <v>38</v>
      </c>
      <c r="P65" s="39">
        <f t="shared" si="4"/>
        <v>97.43589743589743</v>
      </c>
      <c r="Q65" s="7">
        <v>1</v>
      </c>
      <c r="R65" s="39">
        <f t="shared" si="5"/>
        <v>2.564102564102564</v>
      </c>
      <c r="S65" s="7">
        <v>158</v>
      </c>
      <c r="T65" s="7">
        <v>157</v>
      </c>
      <c r="U65" s="39">
        <f t="shared" si="6"/>
        <v>99.36708860759494</v>
      </c>
      <c r="V65" s="7">
        <v>1</v>
      </c>
      <c r="W65" s="40">
        <f t="shared" si="7"/>
        <v>0.6329113924050633</v>
      </c>
    </row>
    <row r="66" spans="1:23" ht="12.75">
      <c r="A66" s="10"/>
      <c r="B66" s="6" t="s">
        <v>10</v>
      </c>
      <c r="C66" s="6"/>
      <c r="D66" s="7">
        <v>1015</v>
      </c>
      <c r="E66" s="7">
        <v>825</v>
      </c>
      <c r="F66" s="39">
        <f t="shared" si="0"/>
        <v>81.2807881773399</v>
      </c>
      <c r="G66" s="7">
        <v>190</v>
      </c>
      <c r="H66" s="39">
        <f t="shared" si="1"/>
        <v>18.7192118226601</v>
      </c>
      <c r="I66" s="7">
        <v>808</v>
      </c>
      <c r="J66" s="7">
        <v>776</v>
      </c>
      <c r="K66" s="39">
        <f t="shared" si="2"/>
        <v>96.03960396039604</v>
      </c>
      <c r="L66" s="7">
        <v>32</v>
      </c>
      <c r="M66" s="39">
        <f t="shared" si="3"/>
        <v>3.9603960396039604</v>
      </c>
      <c r="N66" s="7">
        <v>546</v>
      </c>
      <c r="O66" s="7">
        <v>523</v>
      </c>
      <c r="P66" s="39">
        <f t="shared" si="4"/>
        <v>95.7875457875458</v>
      </c>
      <c r="Q66" s="7">
        <v>23</v>
      </c>
      <c r="R66" s="39">
        <f t="shared" si="5"/>
        <v>4.212454212454213</v>
      </c>
      <c r="S66" s="7">
        <v>2369</v>
      </c>
      <c r="T66" s="7">
        <v>2124</v>
      </c>
      <c r="U66" s="39">
        <f t="shared" si="6"/>
        <v>89.65808357956944</v>
      </c>
      <c r="V66" s="7">
        <v>245</v>
      </c>
      <c r="W66" s="40">
        <f t="shared" si="7"/>
        <v>10.341916420430561</v>
      </c>
    </row>
    <row r="67" spans="1:23" ht="12.75">
      <c r="A67" s="10"/>
      <c r="B67" s="6" t="s">
        <v>38</v>
      </c>
      <c r="C67" s="6" t="s">
        <v>9</v>
      </c>
      <c r="D67" s="7">
        <v>676</v>
      </c>
      <c r="E67" s="7">
        <v>540</v>
      </c>
      <c r="F67" s="39">
        <f t="shared" si="0"/>
        <v>79.88165680473372</v>
      </c>
      <c r="G67" s="7">
        <v>136</v>
      </c>
      <c r="H67" s="39">
        <f t="shared" si="1"/>
        <v>20.118343195266274</v>
      </c>
      <c r="I67" s="7">
        <v>585</v>
      </c>
      <c r="J67" s="7">
        <v>539</v>
      </c>
      <c r="K67" s="39">
        <f t="shared" si="2"/>
        <v>92.13675213675214</v>
      </c>
      <c r="L67" s="7">
        <v>46</v>
      </c>
      <c r="M67" s="39">
        <f t="shared" si="3"/>
        <v>7.863247863247863</v>
      </c>
      <c r="N67" s="7">
        <v>343</v>
      </c>
      <c r="O67" s="7">
        <v>317</v>
      </c>
      <c r="P67" s="39">
        <f t="shared" si="4"/>
        <v>92.4198250728863</v>
      </c>
      <c r="Q67" s="7">
        <v>26</v>
      </c>
      <c r="R67" s="39">
        <f t="shared" si="5"/>
        <v>7.580174927113703</v>
      </c>
      <c r="S67" s="7">
        <v>1604</v>
      </c>
      <c r="T67" s="7">
        <v>1396</v>
      </c>
      <c r="U67" s="39">
        <f t="shared" si="6"/>
        <v>87.03241895261846</v>
      </c>
      <c r="V67" s="7">
        <v>208</v>
      </c>
      <c r="W67" s="40">
        <f t="shared" si="7"/>
        <v>12.967581047381547</v>
      </c>
    </row>
    <row r="68" spans="1:23" ht="12.75">
      <c r="A68" s="10"/>
      <c r="B68" s="6"/>
      <c r="C68" s="6" t="s">
        <v>13</v>
      </c>
      <c r="D68" s="7">
        <v>24</v>
      </c>
      <c r="E68" s="7">
        <v>24</v>
      </c>
      <c r="F68" s="39">
        <f t="shared" si="0"/>
        <v>100</v>
      </c>
      <c r="G68" s="7">
        <v>0</v>
      </c>
      <c r="H68" s="39">
        <f t="shared" si="1"/>
        <v>0</v>
      </c>
      <c r="I68" s="7">
        <v>15</v>
      </c>
      <c r="J68" s="7">
        <v>15</v>
      </c>
      <c r="K68" s="39">
        <f t="shared" si="2"/>
        <v>100</v>
      </c>
      <c r="L68" s="7">
        <v>0</v>
      </c>
      <c r="M68" s="39">
        <f t="shared" si="3"/>
        <v>0</v>
      </c>
      <c r="N68" s="7">
        <v>19</v>
      </c>
      <c r="O68" s="7">
        <v>19</v>
      </c>
      <c r="P68" s="39">
        <f t="shared" si="4"/>
        <v>100</v>
      </c>
      <c r="Q68" s="7">
        <v>0</v>
      </c>
      <c r="R68" s="39">
        <f t="shared" si="5"/>
        <v>0</v>
      </c>
      <c r="S68" s="7">
        <v>58</v>
      </c>
      <c r="T68" s="7">
        <v>58</v>
      </c>
      <c r="U68" s="39">
        <f t="shared" si="6"/>
        <v>100</v>
      </c>
      <c r="V68" s="7">
        <v>0</v>
      </c>
      <c r="W68" s="40">
        <f t="shared" si="7"/>
        <v>0</v>
      </c>
    </row>
    <row r="69" spans="1:23" ht="12.75">
      <c r="A69" s="10"/>
      <c r="B69" s="6" t="s">
        <v>10</v>
      </c>
      <c r="C69" s="6"/>
      <c r="D69" s="7">
        <v>700</v>
      </c>
      <c r="E69" s="7">
        <v>564</v>
      </c>
      <c r="F69" s="39">
        <f t="shared" si="0"/>
        <v>80.57142857142857</v>
      </c>
      <c r="G69" s="7">
        <v>136</v>
      </c>
      <c r="H69" s="39">
        <f t="shared" si="1"/>
        <v>19.428571428571427</v>
      </c>
      <c r="I69" s="7">
        <v>600</v>
      </c>
      <c r="J69" s="7">
        <v>554</v>
      </c>
      <c r="K69" s="39">
        <f t="shared" si="2"/>
        <v>92.33333333333333</v>
      </c>
      <c r="L69" s="7">
        <v>46</v>
      </c>
      <c r="M69" s="39">
        <f t="shared" si="3"/>
        <v>7.666666666666666</v>
      </c>
      <c r="N69" s="7">
        <v>362</v>
      </c>
      <c r="O69" s="7">
        <v>336</v>
      </c>
      <c r="P69" s="39">
        <f t="shared" si="4"/>
        <v>92.81767955801105</v>
      </c>
      <c r="Q69" s="7">
        <v>26</v>
      </c>
      <c r="R69" s="39">
        <f t="shared" si="5"/>
        <v>7.18232044198895</v>
      </c>
      <c r="S69" s="7">
        <v>1662</v>
      </c>
      <c r="T69" s="7">
        <v>1454</v>
      </c>
      <c r="U69" s="39">
        <f t="shared" si="6"/>
        <v>87.48495788206979</v>
      </c>
      <c r="V69" s="7">
        <v>208</v>
      </c>
      <c r="W69" s="40">
        <f t="shared" si="7"/>
        <v>12.515042117930205</v>
      </c>
    </row>
    <row r="70" spans="1:23" ht="12.75">
      <c r="A70" s="10"/>
      <c r="B70" s="6" t="s">
        <v>39</v>
      </c>
      <c r="C70" s="6" t="s">
        <v>9</v>
      </c>
      <c r="D70" s="7">
        <v>501</v>
      </c>
      <c r="E70" s="7">
        <v>463</v>
      </c>
      <c r="F70" s="39">
        <f t="shared" si="0"/>
        <v>92.41516966067864</v>
      </c>
      <c r="G70" s="7">
        <v>38</v>
      </c>
      <c r="H70" s="39">
        <f t="shared" si="1"/>
        <v>7.584830339321358</v>
      </c>
      <c r="I70" s="7">
        <v>376</v>
      </c>
      <c r="J70" s="7">
        <v>365</v>
      </c>
      <c r="K70" s="39">
        <f t="shared" si="2"/>
        <v>97.07446808510637</v>
      </c>
      <c r="L70" s="7">
        <v>11</v>
      </c>
      <c r="M70" s="39">
        <f t="shared" si="3"/>
        <v>2.925531914893617</v>
      </c>
      <c r="N70" s="7">
        <v>334</v>
      </c>
      <c r="O70" s="7">
        <v>330</v>
      </c>
      <c r="P70" s="39">
        <f t="shared" si="4"/>
        <v>98.80239520958084</v>
      </c>
      <c r="Q70" s="7">
        <v>4</v>
      </c>
      <c r="R70" s="39">
        <f t="shared" si="5"/>
        <v>1.1976047904191618</v>
      </c>
      <c r="S70" s="7">
        <v>1211</v>
      </c>
      <c r="T70" s="7">
        <v>1158</v>
      </c>
      <c r="U70" s="39">
        <f t="shared" si="6"/>
        <v>95.62345169281585</v>
      </c>
      <c r="V70" s="7">
        <v>53</v>
      </c>
      <c r="W70" s="40">
        <f t="shared" si="7"/>
        <v>4.376548307184145</v>
      </c>
    </row>
    <row r="71" spans="1:23" ht="12.75">
      <c r="A71" s="10"/>
      <c r="B71" s="6" t="s">
        <v>40</v>
      </c>
      <c r="C71" s="6" t="s">
        <v>9</v>
      </c>
      <c r="D71" s="7">
        <v>850</v>
      </c>
      <c r="E71" s="7">
        <v>663</v>
      </c>
      <c r="F71" s="39">
        <f t="shared" si="0"/>
        <v>78</v>
      </c>
      <c r="G71" s="7">
        <v>187</v>
      </c>
      <c r="H71" s="39">
        <f t="shared" si="1"/>
        <v>22</v>
      </c>
      <c r="I71" s="7">
        <v>474</v>
      </c>
      <c r="J71" s="7">
        <v>424</v>
      </c>
      <c r="K71" s="39">
        <f t="shared" si="2"/>
        <v>89.45147679324894</v>
      </c>
      <c r="L71" s="7">
        <v>50</v>
      </c>
      <c r="M71" s="39">
        <f t="shared" si="3"/>
        <v>10.548523206751055</v>
      </c>
      <c r="N71" s="7">
        <v>360</v>
      </c>
      <c r="O71" s="7">
        <v>326</v>
      </c>
      <c r="P71" s="39">
        <f t="shared" si="4"/>
        <v>90.55555555555556</v>
      </c>
      <c r="Q71" s="7">
        <v>34</v>
      </c>
      <c r="R71" s="39">
        <f t="shared" si="5"/>
        <v>9.444444444444445</v>
      </c>
      <c r="S71" s="7">
        <v>1684</v>
      </c>
      <c r="T71" s="7">
        <v>1413</v>
      </c>
      <c r="U71" s="39">
        <f t="shared" si="6"/>
        <v>83.90736342042754</v>
      </c>
      <c r="V71" s="7">
        <v>271</v>
      </c>
      <c r="W71" s="40">
        <f t="shared" si="7"/>
        <v>16.092636579572446</v>
      </c>
    </row>
    <row r="72" spans="1:23" ht="12.75">
      <c r="A72" s="10"/>
      <c r="B72" s="6" t="s">
        <v>41</v>
      </c>
      <c r="C72" s="6" t="s">
        <v>9</v>
      </c>
      <c r="D72" s="7">
        <v>419</v>
      </c>
      <c r="E72" s="7">
        <v>334</v>
      </c>
      <c r="F72" s="39">
        <f t="shared" si="0"/>
        <v>79.71360381861575</v>
      </c>
      <c r="G72" s="7">
        <v>85</v>
      </c>
      <c r="H72" s="39">
        <f t="shared" si="1"/>
        <v>20.286396181384248</v>
      </c>
      <c r="I72" s="7">
        <v>318</v>
      </c>
      <c r="J72" s="7">
        <v>288</v>
      </c>
      <c r="K72" s="39">
        <f t="shared" si="2"/>
        <v>90.56603773584906</v>
      </c>
      <c r="L72" s="7">
        <v>30</v>
      </c>
      <c r="M72" s="39">
        <f t="shared" si="3"/>
        <v>9.433962264150944</v>
      </c>
      <c r="N72" s="7">
        <v>167</v>
      </c>
      <c r="O72" s="7">
        <v>162</v>
      </c>
      <c r="P72" s="39">
        <f t="shared" si="4"/>
        <v>97.0059880239521</v>
      </c>
      <c r="Q72" s="7">
        <v>5</v>
      </c>
      <c r="R72" s="39">
        <f t="shared" si="5"/>
        <v>2.9940119760479043</v>
      </c>
      <c r="S72" s="7">
        <v>904</v>
      </c>
      <c r="T72" s="7">
        <v>784</v>
      </c>
      <c r="U72" s="39">
        <f t="shared" si="6"/>
        <v>86.72566371681415</v>
      </c>
      <c r="V72" s="7">
        <v>120</v>
      </c>
      <c r="W72" s="40">
        <f t="shared" si="7"/>
        <v>13.274336283185843</v>
      </c>
    </row>
    <row r="73" spans="1:23" ht="12.75">
      <c r="A73" s="10"/>
      <c r="B73" s="6" t="s">
        <v>42</v>
      </c>
      <c r="C73" s="6" t="s">
        <v>9</v>
      </c>
      <c r="D73" s="7">
        <v>407</v>
      </c>
      <c r="E73" s="7">
        <v>336</v>
      </c>
      <c r="F73" s="39">
        <f t="shared" si="0"/>
        <v>82.55528255528255</v>
      </c>
      <c r="G73" s="7">
        <v>71</v>
      </c>
      <c r="H73" s="39">
        <f t="shared" si="1"/>
        <v>17.444717444717444</v>
      </c>
      <c r="I73" s="7">
        <v>353</v>
      </c>
      <c r="J73" s="7">
        <v>321</v>
      </c>
      <c r="K73" s="39">
        <f t="shared" si="2"/>
        <v>90.93484419263456</v>
      </c>
      <c r="L73" s="7">
        <v>32</v>
      </c>
      <c r="M73" s="39">
        <f t="shared" si="3"/>
        <v>9.06515580736544</v>
      </c>
      <c r="N73" s="7">
        <v>249</v>
      </c>
      <c r="O73" s="7">
        <v>230</v>
      </c>
      <c r="P73" s="39">
        <f t="shared" si="4"/>
        <v>92.3694779116466</v>
      </c>
      <c r="Q73" s="7">
        <v>19</v>
      </c>
      <c r="R73" s="39">
        <f t="shared" si="5"/>
        <v>7.630522088353414</v>
      </c>
      <c r="S73" s="7">
        <v>1009</v>
      </c>
      <c r="T73" s="7">
        <v>887</v>
      </c>
      <c r="U73" s="39">
        <f t="shared" si="6"/>
        <v>87.90882061446978</v>
      </c>
      <c r="V73" s="7">
        <v>122</v>
      </c>
      <c r="W73" s="40">
        <f t="shared" si="7"/>
        <v>12.091179385530229</v>
      </c>
    </row>
    <row r="74" spans="1:23" ht="12.75">
      <c r="A74" s="10"/>
      <c r="B74" s="6"/>
      <c r="C74" s="6" t="s">
        <v>13</v>
      </c>
      <c r="D74" s="7">
        <v>29</v>
      </c>
      <c r="E74" s="7">
        <v>29</v>
      </c>
      <c r="F74" s="39">
        <f t="shared" si="0"/>
        <v>100</v>
      </c>
      <c r="G74" s="7">
        <v>0</v>
      </c>
      <c r="H74" s="39">
        <f t="shared" si="1"/>
        <v>0</v>
      </c>
      <c r="I74" s="7">
        <v>30</v>
      </c>
      <c r="J74" s="7">
        <v>30</v>
      </c>
      <c r="K74" s="39">
        <f t="shared" si="2"/>
        <v>100</v>
      </c>
      <c r="L74" s="7">
        <v>0</v>
      </c>
      <c r="M74" s="39">
        <f t="shared" si="3"/>
        <v>0</v>
      </c>
      <c r="N74" s="7">
        <v>26</v>
      </c>
      <c r="O74" s="7">
        <v>26</v>
      </c>
      <c r="P74" s="39">
        <f t="shared" si="4"/>
        <v>100</v>
      </c>
      <c r="Q74" s="7">
        <v>0</v>
      </c>
      <c r="R74" s="39">
        <f t="shared" si="5"/>
        <v>0</v>
      </c>
      <c r="S74" s="7">
        <v>85</v>
      </c>
      <c r="T74" s="7">
        <v>85</v>
      </c>
      <c r="U74" s="39">
        <f t="shared" si="6"/>
        <v>100</v>
      </c>
      <c r="V74" s="7">
        <v>0</v>
      </c>
      <c r="W74" s="40">
        <f t="shared" si="7"/>
        <v>0</v>
      </c>
    </row>
    <row r="75" spans="1:23" ht="12.75">
      <c r="A75" s="10"/>
      <c r="B75" s="6" t="s">
        <v>10</v>
      </c>
      <c r="C75" s="6"/>
      <c r="D75" s="7">
        <v>436</v>
      </c>
      <c r="E75" s="7">
        <v>365</v>
      </c>
      <c r="F75" s="39">
        <f t="shared" si="0"/>
        <v>83.71559633027523</v>
      </c>
      <c r="G75" s="7">
        <v>71</v>
      </c>
      <c r="H75" s="39">
        <f t="shared" si="1"/>
        <v>16.28440366972477</v>
      </c>
      <c r="I75" s="7">
        <v>383</v>
      </c>
      <c r="J75" s="7">
        <v>351</v>
      </c>
      <c r="K75" s="39">
        <f t="shared" si="2"/>
        <v>91.64490861618799</v>
      </c>
      <c r="L75" s="7">
        <v>32</v>
      </c>
      <c r="M75" s="39">
        <f t="shared" si="3"/>
        <v>8.355091383812011</v>
      </c>
      <c r="N75" s="7">
        <v>275</v>
      </c>
      <c r="O75" s="7">
        <v>256</v>
      </c>
      <c r="P75" s="39">
        <f t="shared" si="4"/>
        <v>93.0909090909091</v>
      </c>
      <c r="Q75" s="7">
        <v>19</v>
      </c>
      <c r="R75" s="39">
        <f t="shared" si="5"/>
        <v>6.909090909090909</v>
      </c>
      <c r="S75" s="7">
        <v>1094</v>
      </c>
      <c r="T75" s="7">
        <v>972</v>
      </c>
      <c r="U75" s="39">
        <f t="shared" si="6"/>
        <v>88.84826325411335</v>
      </c>
      <c r="V75" s="7">
        <v>122</v>
      </c>
      <c r="W75" s="40">
        <f t="shared" si="7"/>
        <v>11.151736745886655</v>
      </c>
    </row>
    <row r="76" spans="1:23" ht="12.75">
      <c r="A76" s="10"/>
      <c r="B76" s="6" t="s">
        <v>43</v>
      </c>
      <c r="C76" s="6" t="s">
        <v>9</v>
      </c>
      <c r="D76" s="7">
        <v>292</v>
      </c>
      <c r="E76" s="7">
        <v>258</v>
      </c>
      <c r="F76" s="39">
        <f aca="true" t="shared" si="8" ref="F76:F139">IF(D76&gt;0,E76/D76*100,0)</f>
        <v>88.35616438356165</v>
      </c>
      <c r="G76" s="7">
        <v>34</v>
      </c>
      <c r="H76" s="39">
        <f aca="true" t="shared" si="9" ref="H76:H139">IF(D76&gt;0,G76/D76*100,0)</f>
        <v>11.643835616438356</v>
      </c>
      <c r="I76" s="7">
        <v>192</v>
      </c>
      <c r="J76" s="7">
        <v>190</v>
      </c>
      <c r="K76" s="39">
        <f aca="true" t="shared" si="10" ref="K76:K139">IF(I76&gt;0,J76/I76*100,0)</f>
        <v>98.95833333333334</v>
      </c>
      <c r="L76" s="7">
        <v>2</v>
      </c>
      <c r="M76" s="39">
        <f aca="true" t="shared" si="11" ref="M76:M139">IF(I76&gt;0,L76/I76*100,0)</f>
        <v>1.0416666666666665</v>
      </c>
      <c r="N76" s="7">
        <v>138</v>
      </c>
      <c r="O76" s="7">
        <v>137</v>
      </c>
      <c r="P76" s="39">
        <f aca="true" t="shared" si="12" ref="P76:P139">IF(N76&gt;0,O76/N76*100,0)</f>
        <v>99.27536231884058</v>
      </c>
      <c r="Q76" s="7">
        <v>1</v>
      </c>
      <c r="R76" s="39">
        <f aca="true" t="shared" si="13" ref="R76:R139">IF(N76&gt;0,Q76/N76*100,0)</f>
        <v>0.7246376811594203</v>
      </c>
      <c r="S76" s="7">
        <v>622</v>
      </c>
      <c r="T76" s="7">
        <v>585</v>
      </c>
      <c r="U76" s="39">
        <f aca="true" t="shared" si="14" ref="U76:U139">IF(S76&gt;0,T76/S76*100,0)</f>
        <v>94.05144694533763</v>
      </c>
      <c r="V76" s="7">
        <v>37</v>
      </c>
      <c r="W76" s="40">
        <f aca="true" t="shared" si="15" ref="W76:W139">IF(S76&gt;0,V76/S76*100,0)</f>
        <v>5.94855305466238</v>
      </c>
    </row>
    <row r="77" spans="1:23" ht="12.75">
      <c r="A77" s="10"/>
      <c r="B77" s="6"/>
      <c r="C77" s="6" t="s">
        <v>13</v>
      </c>
      <c r="D77" s="7">
        <v>14</v>
      </c>
      <c r="E77" s="7">
        <v>13</v>
      </c>
      <c r="F77" s="39">
        <f t="shared" si="8"/>
        <v>92.85714285714286</v>
      </c>
      <c r="G77" s="7">
        <v>1</v>
      </c>
      <c r="H77" s="39">
        <f t="shared" si="9"/>
        <v>7.142857142857142</v>
      </c>
      <c r="I77" s="7">
        <v>23</v>
      </c>
      <c r="J77" s="7">
        <v>23</v>
      </c>
      <c r="K77" s="39">
        <f t="shared" si="10"/>
        <v>100</v>
      </c>
      <c r="L77" s="7">
        <v>0</v>
      </c>
      <c r="M77" s="39">
        <f t="shared" si="11"/>
        <v>0</v>
      </c>
      <c r="N77" s="7">
        <v>7</v>
      </c>
      <c r="O77" s="7">
        <v>6</v>
      </c>
      <c r="P77" s="39">
        <f t="shared" si="12"/>
        <v>85.71428571428571</v>
      </c>
      <c r="Q77" s="7">
        <v>1</v>
      </c>
      <c r="R77" s="39">
        <f t="shared" si="13"/>
        <v>14.285714285714285</v>
      </c>
      <c r="S77" s="7">
        <v>44</v>
      </c>
      <c r="T77" s="7">
        <v>42</v>
      </c>
      <c r="U77" s="39">
        <f t="shared" si="14"/>
        <v>95.45454545454545</v>
      </c>
      <c r="V77" s="7">
        <v>2</v>
      </c>
      <c r="W77" s="40">
        <f t="shared" si="15"/>
        <v>4.545454545454546</v>
      </c>
    </row>
    <row r="78" spans="1:23" ht="12.75">
      <c r="A78" s="10"/>
      <c r="B78" s="6" t="s">
        <v>10</v>
      </c>
      <c r="C78" s="6"/>
      <c r="D78" s="7">
        <v>306</v>
      </c>
      <c r="E78" s="7">
        <v>271</v>
      </c>
      <c r="F78" s="39">
        <f t="shared" si="8"/>
        <v>88.56209150326796</v>
      </c>
      <c r="G78" s="7">
        <v>35</v>
      </c>
      <c r="H78" s="39">
        <f t="shared" si="9"/>
        <v>11.437908496732026</v>
      </c>
      <c r="I78" s="7">
        <v>215</v>
      </c>
      <c r="J78" s="7">
        <v>213</v>
      </c>
      <c r="K78" s="39">
        <f t="shared" si="10"/>
        <v>99.06976744186046</v>
      </c>
      <c r="L78" s="7">
        <v>2</v>
      </c>
      <c r="M78" s="39">
        <f t="shared" si="11"/>
        <v>0.9302325581395349</v>
      </c>
      <c r="N78" s="7">
        <v>145</v>
      </c>
      <c r="O78" s="7">
        <v>143</v>
      </c>
      <c r="P78" s="39">
        <f t="shared" si="12"/>
        <v>98.62068965517241</v>
      </c>
      <c r="Q78" s="7">
        <v>2</v>
      </c>
      <c r="R78" s="39">
        <f t="shared" si="13"/>
        <v>1.3793103448275863</v>
      </c>
      <c r="S78" s="7">
        <v>666</v>
      </c>
      <c r="T78" s="7">
        <v>627</v>
      </c>
      <c r="U78" s="39">
        <f t="shared" si="14"/>
        <v>94.14414414414415</v>
      </c>
      <c r="V78" s="7">
        <v>39</v>
      </c>
      <c r="W78" s="40">
        <f t="shared" si="15"/>
        <v>5.8558558558558556</v>
      </c>
    </row>
    <row r="79" spans="1:23" ht="12.75">
      <c r="A79" s="10" t="s">
        <v>10</v>
      </c>
      <c r="B79" s="6"/>
      <c r="C79" s="6"/>
      <c r="D79" s="7">
        <v>4227</v>
      </c>
      <c r="E79" s="7">
        <v>3485</v>
      </c>
      <c r="F79" s="39">
        <f t="shared" si="8"/>
        <v>82.4461793233972</v>
      </c>
      <c r="G79" s="7">
        <v>742</v>
      </c>
      <c r="H79" s="39">
        <f t="shared" si="9"/>
        <v>17.55382067660279</v>
      </c>
      <c r="I79" s="7">
        <v>3174</v>
      </c>
      <c r="J79" s="7">
        <v>2971</v>
      </c>
      <c r="K79" s="39">
        <f t="shared" si="10"/>
        <v>93.60428481411468</v>
      </c>
      <c r="L79" s="7">
        <v>203</v>
      </c>
      <c r="M79" s="39">
        <f t="shared" si="11"/>
        <v>6.395715185885319</v>
      </c>
      <c r="N79" s="7">
        <v>2189</v>
      </c>
      <c r="O79" s="7">
        <v>2076</v>
      </c>
      <c r="P79" s="39">
        <f t="shared" si="12"/>
        <v>94.83782549109182</v>
      </c>
      <c r="Q79" s="7">
        <v>113</v>
      </c>
      <c r="R79" s="39">
        <f t="shared" si="13"/>
        <v>5.162174508908177</v>
      </c>
      <c r="S79" s="7">
        <v>9590</v>
      </c>
      <c r="T79" s="7">
        <v>8532</v>
      </c>
      <c r="U79" s="39">
        <f t="shared" si="14"/>
        <v>88.96767466110532</v>
      </c>
      <c r="V79" s="7">
        <v>1058</v>
      </c>
      <c r="W79" s="40">
        <f t="shared" si="15"/>
        <v>11.032325338894681</v>
      </c>
    </row>
    <row r="80" spans="1:23" ht="12.75">
      <c r="A80" s="10">
        <v>4</v>
      </c>
      <c r="B80" s="6" t="s">
        <v>44</v>
      </c>
      <c r="C80" s="6" t="s">
        <v>9</v>
      </c>
      <c r="D80" s="7">
        <v>333</v>
      </c>
      <c r="E80" s="7">
        <v>301</v>
      </c>
      <c r="F80" s="39">
        <f t="shared" si="8"/>
        <v>90.39039039039038</v>
      </c>
      <c r="G80" s="7">
        <v>32</v>
      </c>
      <c r="H80" s="39">
        <f t="shared" si="9"/>
        <v>9.60960960960961</v>
      </c>
      <c r="I80" s="7">
        <v>307</v>
      </c>
      <c r="J80" s="7">
        <v>289</v>
      </c>
      <c r="K80" s="39">
        <f t="shared" si="10"/>
        <v>94.13680781758957</v>
      </c>
      <c r="L80" s="7">
        <v>18</v>
      </c>
      <c r="M80" s="39">
        <f t="shared" si="11"/>
        <v>5.863192182410423</v>
      </c>
      <c r="N80" s="7">
        <v>188</v>
      </c>
      <c r="O80" s="7">
        <v>184</v>
      </c>
      <c r="P80" s="39">
        <f t="shared" si="12"/>
        <v>97.87234042553192</v>
      </c>
      <c r="Q80" s="7">
        <v>4</v>
      </c>
      <c r="R80" s="39">
        <f t="shared" si="13"/>
        <v>2.127659574468085</v>
      </c>
      <c r="S80" s="7">
        <v>828</v>
      </c>
      <c r="T80" s="7">
        <v>774</v>
      </c>
      <c r="U80" s="39">
        <f t="shared" si="14"/>
        <v>93.47826086956522</v>
      </c>
      <c r="V80" s="7">
        <v>54</v>
      </c>
      <c r="W80" s="40">
        <f t="shared" si="15"/>
        <v>6.521739130434782</v>
      </c>
    </row>
    <row r="81" spans="1:23" ht="12.75">
      <c r="A81" s="10"/>
      <c r="B81" s="6" t="s">
        <v>45</v>
      </c>
      <c r="C81" s="6" t="s">
        <v>9</v>
      </c>
      <c r="D81" s="7">
        <v>1170</v>
      </c>
      <c r="E81" s="7">
        <v>1064</v>
      </c>
      <c r="F81" s="39">
        <f t="shared" si="8"/>
        <v>90.94017094017094</v>
      </c>
      <c r="G81" s="7">
        <v>106</v>
      </c>
      <c r="H81" s="39">
        <f t="shared" si="9"/>
        <v>9.05982905982906</v>
      </c>
      <c r="I81" s="7">
        <v>916</v>
      </c>
      <c r="J81" s="7">
        <v>820</v>
      </c>
      <c r="K81" s="39">
        <f t="shared" si="10"/>
        <v>89.51965065502183</v>
      </c>
      <c r="L81" s="7">
        <v>96</v>
      </c>
      <c r="M81" s="39">
        <f t="shared" si="11"/>
        <v>10.480349344978166</v>
      </c>
      <c r="N81" s="7">
        <v>721</v>
      </c>
      <c r="O81" s="7">
        <v>641</v>
      </c>
      <c r="P81" s="39">
        <f t="shared" si="12"/>
        <v>88.90429958391124</v>
      </c>
      <c r="Q81" s="7">
        <v>80</v>
      </c>
      <c r="R81" s="39">
        <f t="shared" si="13"/>
        <v>11.095700416088766</v>
      </c>
      <c r="S81" s="7">
        <v>2807</v>
      </c>
      <c r="T81" s="7">
        <v>2525</v>
      </c>
      <c r="U81" s="39">
        <f t="shared" si="14"/>
        <v>89.95368721054507</v>
      </c>
      <c r="V81" s="7">
        <v>282</v>
      </c>
      <c r="W81" s="40">
        <f t="shared" si="15"/>
        <v>10.046312789454934</v>
      </c>
    </row>
    <row r="82" spans="1:23" ht="12.75">
      <c r="A82" s="10"/>
      <c r="B82" s="6"/>
      <c r="C82" s="6" t="s">
        <v>13</v>
      </c>
      <c r="D82" s="7">
        <v>11</v>
      </c>
      <c r="E82" s="7">
        <v>11</v>
      </c>
      <c r="F82" s="39">
        <f t="shared" si="8"/>
        <v>100</v>
      </c>
      <c r="G82" s="7">
        <v>0</v>
      </c>
      <c r="H82" s="39">
        <f t="shared" si="9"/>
        <v>0</v>
      </c>
      <c r="I82" s="7">
        <v>14</v>
      </c>
      <c r="J82" s="7">
        <v>14</v>
      </c>
      <c r="K82" s="39">
        <f t="shared" si="10"/>
        <v>100</v>
      </c>
      <c r="L82" s="7">
        <v>0</v>
      </c>
      <c r="M82" s="39">
        <f t="shared" si="11"/>
        <v>0</v>
      </c>
      <c r="N82" s="7">
        <v>13</v>
      </c>
      <c r="O82" s="7">
        <v>13</v>
      </c>
      <c r="P82" s="39">
        <f t="shared" si="12"/>
        <v>100</v>
      </c>
      <c r="Q82" s="7">
        <v>0</v>
      </c>
      <c r="R82" s="39">
        <f t="shared" si="13"/>
        <v>0</v>
      </c>
      <c r="S82" s="7">
        <v>38</v>
      </c>
      <c r="T82" s="7">
        <v>38</v>
      </c>
      <c r="U82" s="39">
        <f t="shared" si="14"/>
        <v>100</v>
      </c>
      <c r="V82" s="7">
        <v>0</v>
      </c>
      <c r="W82" s="40">
        <f t="shared" si="15"/>
        <v>0</v>
      </c>
    </row>
    <row r="83" spans="1:23" ht="12.75">
      <c r="A83" s="10"/>
      <c r="B83" s="6" t="s">
        <v>10</v>
      </c>
      <c r="C83" s="6"/>
      <c r="D83" s="7">
        <v>1181</v>
      </c>
      <c r="E83" s="7">
        <v>1075</v>
      </c>
      <c r="F83" s="39">
        <f t="shared" si="8"/>
        <v>91.02455546147333</v>
      </c>
      <c r="G83" s="7">
        <v>106</v>
      </c>
      <c r="H83" s="39">
        <f t="shared" si="9"/>
        <v>8.975444538526672</v>
      </c>
      <c r="I83" s="7">
        <v>930</v>
      </c>
      <c r="J83" s="7">
        <v>834</v>
      </c>
      <c r="K83" s="39">
        <f t="shared" si="10"/>
        <v>89.6774193548387</v>
      </c>
      <c r="L83" s="7">
        <v>96</v>
      </c>
      <c r="M83" s="39">
        <f t="shared" si="11"/>
        <v>10.32258064516129</v>
      </c>
      <c r="N83" s="7">
        <v>734</v>
      </c>
      <c r="O83" s="7">
        <v>654</v>
      </c>
      <c r="P83" s="39">
        <f t="shared" si="12"/>
        <v>89.10081743869209</v>
      </c>
      <c r="Q83" s="7">
        <v>80</v>
      </c>
      <c r="R83" s="39">
        <f t="shared" si="13"/>
        <v>10.899182561307901</v>
      </c>
      <c r="S83" s="7">
        <v>2845</v>
      </c>
      <c r="T83" s="7">
        <v>2563</v>
      </c>
      <c r="U83" s="39">
        <f t="shared" si="14"/>
        <v>90.0878734622144</v>
      </c>
      <c r="V83" s="7">
        <v>282</v>
      </c>
      <c r="W83" s="40">
        <f t="shared" si="15"/>
        <v>9.91212653778559</v>
      </c>
    </row>
    <row r="84" spans="1:23" ht="12.75">
      <c r="A84" s="10"/>
      <c r="B84" s="6" t="s">
        <v>46</v>
      </c>
      <c r="C84" s="6" t="s">
        <v>9</v>
      </c>
      <c r="D84" s="7">
        <v>276</v>
      </c>
      <c r="E84" s="7">
        <v>228</v>
      </c>
      <c r="F84" s="39">
        <f t="shared" si="8"/>
        <v>82.6086956521739</v>
      </c>
      <c r="G84" s="7">
        <v>48</v>
      </c>
      <c r="H84" s="39">
        <f t="shared" si="9"/>
        <v>17.391304347826086</v>
      </c>
      <c r="I84" s="7">
        <v>190</v>
      </c>
      <c r="J84" s="7">
        <v>174</v>
      </c>
      <c r="K84" s="39">
        <f t="shared" si="10"/>
        <v>91.57894736842105</v>
      </c>
      <c r="L84" s="7">
        <v>16</v>
      </c>
      <c r="M84" s="39">
        <f t="shared" si="11"/>
        <v>8.421052631578947</v>
      </c>
      <c r="N84" s="7">
        <v>207</v>
      </c>
      <c r="O84" s="7">
        <v>195</v>
      </c>
      <c r="P84" s="39">
        <f t="shared" si="12"/>
        <v>94.20289855072464</v>
      </c>
      <c r="Q84" s="7">
        <v>12</v>
      </c>
      <c r="R84" s="39">
        <f t="shared" si="13"/>
        <v>5.797101449275362</v>
      </c>
      <c r="S84" s="7">
        <v>673</v>
      </c>
      <c r="T84" s="7">
        <v>597</v>
      </c>
      <c r="U84" s="39">
        <f t="shared" si="14"/>
        <v>88.7072808320951</v>
      </c>
      <c r="V84" s="7">
        <v>76</v>
      </c>
      <c r="W84" s="40">
        <f t="shared" si="15"/>
        <v>11.292719167904904</v>
      </c>
    </row>
    <row r="85" spans="1:23" ht="12.75">
      <c r="A85" s="10"/>
      <c r="B85" s="6" t="s">
        <v>47</v>
      </c>
      <c r="C85" s="6" t="s">
        <v>9</v>
      </c>
      <c r="D85" s="7">
        <v>885</v>
      </c>
      <c r="E85" s="7">
        <v>627</v>
      </c>
      <c r="F85" s="39">
        <f t="shared" si="8"/>
        <v>70.84745762711864</v>
      </c>
      <c r="G85" s="7">
        <v>258</v>
      </c>
      <c r="H85" s="39">
        <f t="shared" si="9"/>
        <v>29.152542372881356</v>
      </c>
      <c r="I85" s="7">
        <v>640</v>
      </c>
      <c r="J85" s="7">
        <v>609</v>
      </c>
      <c r="K85" s="39">
        <f t="shared" si="10"/>
        <v>95.15625</v>
      </c>
      <c r="L85" s="7">
        <v>31</v>
      </c>
      <c r="M85" s="39">
        <f t="shared" si="11"/>
        <v>4.84375</v>
      </c>
      <c r="N85" s="7">
        <v>461</v>
      </c>
      <c r="O85" s="7">
        <v>444</v>
      </c>
      <c r="P85" s="39">
        <f t="shared" si="12"/>
        <v>96.31236442516268</v>
      </c>
      <c r="Q85" s="7">
        <v>17</v>
      </c>
      <c r="R85" s="39">
        <f t="shared" si="13"/>
        <v>3.68763557483731</v>
      </c>
      <c r="S85" s="7">
        <v>1986</v>
      </c>
      <c r="T85" s="7">
        <v>1680</v>
      </c>
      <c r="U85" s="39">
        <f t="shared" si="14"/>
        <v>84.59214501510573</v>
      </c>
      <c r="V85" s="7">
        <v>306</v>
      </c>
      <c r="W85" s="40">
        <f t="shared" si="15"/>
        <v>15.407854984894259</v>
      </c>
    </row>
    <row r="86" spans="1:23" ht="12.75">
      <c r="A86" s="10"/>
      <c r="B86" s="6"/>
      <c r="C86" s="6" t="s">
        <v>13</v>
      </c>
      <c r="D86" s="7">
        <v>28</v>
      </c>
      <c r="E86" s="7">
        <v>27</v>
      </c>
      <c r="F86" s="39">
        <f t="shared" si="8"/>
        <v>96.42857142857143</v>
      </c>
      <c r="G86" s="7">
        <v>1</v>
      </c>
      <c r="H86" s="39">
        <f t="shared" si="9"/>
        <v>3.571428571428571</v>
      </c>
      <c r="I86" s="7">
        <v>9</v>
      </c>
      <c r="J86" s="7">
        <v>9</v>
      </c>
      <c r="K86" s="39">
        <f t="shared" si="10"/>
        <v>100</v>
      </c>
      <c r="L86" s="7">
        <v>0</v>
      </c>
      <c r="M86" s="39">
        <f t="shared" si="11"/>
        <v>0</v>
      </c>
      <c r="N86" s="7">
        <v>11</v>
      </c>
      <c r="O86" s="7">
        <v>11</v>
      </c>
      <c r="P86" s="39">
        <f t="shared" si="12"/>
        <v>100</v>
      </c>
      <c r="Q86" s="7">
        <v>0</v>
      </c>
      <c r="R86" s="39">
        <f t="shared" si="13"/>
        <v>0</v>
      </c>
      <c r="S86" s="7">
        <v>48</v>
      </c>
      <c r="T86" s="7">
        <v>47</v>
      </c>
      <c r="U86" s="39">
        <f t="shared" si="14"/>
        <v>97.91666666666666</v>
      </c>
      <c r="V86" s="7">
        <v>1</v>
      </c>
      <c r="W86" s="40">
        <f t="shared" si="15"/>
        <v>2.083333333333333</v>
      </c>
    </row>
    <row r="87" spans="1:23" ht="12.75">
      <c r="A87" s="10"/>
      <c r="B87" s="6" t="s">
        <v>10</v>
      </c>
      <c r="C87" s="6"/>
      <c r="D87" s="7">
        <v>913</v>
      </c>
      <c r="E87" s="7">
        <v>654</v>
      </c>
      <c r="F87" s="39">
        <f t="shared" si="8"/>
        <v>71.63198247535597</v>
      </c>
      <c r="G87" s="7">
        <v>259</v>
      </c>
      <c r="H87" s="39">
        <f t="shared" si="9"/>
        <v>28.368017524644028</v>
      </c>
      <c r="I87" s="7">
        <v>649</v>
      </c>
      <c r="J87" s="7">
        <v>618</v>
      </c>
      <c r="K87" s="39">
        <f t="shared" si="10"/>
        <v>95.22342064714945</v>
      </c>
      <c r="L87" s="7">
        <v>31</v>
      </c>
      <c r="M87" s="39">
        <f t="shared" si="11"/>
        <v>4.776579352850539</v>
      </c>
      <c r="N87" s="7">
        <v>472</v>
      </c>
      <c r="O87" s="7">
        <v>455</v>
      </c>
      <c r="P87" s="39">
        <f t="shared" si="12"/>
        <v>96.39830508474576</v>
      </c>
      <c r="Q87" s="7">
        <v>17</v>
      </c>
      <c r="R87" s="39">
        <f t="shared" si="13"/>
        <v>3.6016949152542375</v>
      </c>
      <c r="S87" s="7">
        <v>2034</v>
      </c>
      <c r="T87" s="7">
        <v>1727</v>
      </c>
      <c r="U87" s="39">
        <f t="shared" si="14"/>
        <v>84.90658800393314</v>
      </c>
      <c r="V87" s="7">
        <v>307</v>
      </c>
      <c r="W87" s="40">
        <f t="shared" si="15"/>
        <v>15.093411996066862</v>
      </c>
    </row>
    <row r="88" spans="1:23" ht="12.75">
      <c r="A88" s="10"/>
      <c r="B88" s="6" t="s">
        <v>48</v>
      </c>
      <c r="C88" s="6" t="s">
        <v>9</v>
      </c>
      <c r="D88" s="7">
        <v>216</v>
      </c>
      <c r="E88" s="7">
        <v>184</v>
      </c>
      <c r="F88" s="39">
        <f t="shared" si="8"/>
        <v>85.18518518518519</v>
      </c>
      <c r="G88" s="7">
        <v>32</v>
      </c>
      <c r="H88" s="39">
        <f t="shared" si="9"/>
        <v>14.814814814814813</v>
      </c>
      <c r="I88" s="7">
        <v>136</v>
      </c>
      <c r="J88" s="7">
        <v>130</v>
      </c>
      <c r="K88" s="39">
        <f t="shared" si="10"/>
        <v>95.58823529411765</v>
      </c>
      <c r="L88" s="7">
        <v>6</v>
      </c>
      <c r="M88" s="39">
        <f t="shared" si="11"/>
        <v>4.411764705882353</v>
      </c>
      <c r="N88" s="7">
        <v>108</v>
      </c>
      <c r="O88" s="7">
        <v>107</v>
      </c>
      <c r="P88" s="39">
        <f t="shared" si="12"/>
        <v>99.07407407407408</v>
      </c>
      <c r="Q88" s="7">
        <v>1</v>
      </c>
      <c r="R88" s="39">
        <f t="shared" si="13"/>
        <v>0.9259259259259258</v>
      </c>
      <c r="S88" s="7">
        <v>460</v>
      </c>
      <c r="T88" s="7">
        <v>421</v>
      </c>
      <c r="U88" s="39">
        <f t="shared" si="14"/>
        <v>91.52173913043478</v>
      </c>
      <c r="V88" s="7">
        <v>39</v>
      </c>
      <c r="W88" s="40">
        <f t="shared" si="15"/>
        <v>8.478260869565217</v>
      </c>
    </row>
    <row r="89" spans="1:23" ht="12.75">
      <c r="A89" s="10"/>
      <c r="B89" s="6" t="s">
        <v>49</v>
      </c>
      <c r="C89" s="6" t="s">
        <v>9</v>
      </c>
      <c r="D89" s="7">
        <v>205</v>
      </c>
      <c r="E89" s="7">
        <v>168</v>
      </c>
      <c r="F89" s="39">
        <f t="shared" si="8"/>
        <v>81.95121951219512</v>
      </c>
      <c r="G89" s="7">
        <v>37</v>
      </c>
      <c r="H89" s="39">
        <f t="shared" si="9"/>
        <v>18.048780487804876</v>
      </c>
      <c r="I89" s="7">
        <v>138</v>
      </c>
      <c r="J89" s="7">
        <v>133</v>
      </c>
      <c r="K89" s="39">
        <f t="shared" si="10"/>
        <v>96.37681159420289</v>
      </c>
      <c r="L89" s="7">
        <v>5</v>
      </c>
      <c r="M89" s="39">
        <f t="shared" si="11"/>
        <v>3.6231884057971016</v>
      </c>
      <c r="N89" s="7">
        <v>127</v>
      </c>
      <c r="O89" s="7">
        <v>124</v>
      </c>
      <c r="P89" s="39">
        <f t="shared" si="12"/>
        <v>97.63779527559055</v>
      </c>
      <c r="Q89" s="7">
        <v>3</v>
      </c>
      <c r="R89" s="39">
        <f t="shared" si="13"/>
        <v>2.3622047244094486</v>
      </c>
      <c r="S89" s="7">
        <v>470</v>
      </c>
      <c r="T89" s="7">
        <v>425</v>
      </c>
      <c r="U89" s="39">
        <f t="shared" si="14"/>
        <v>90.42553191489363</v>
      </c>
      <c r="V89" s="7">
        <v>45</v>
      </c>
      <c r="W89" s="40">
        <f t="shared" si="15"/>
        <v>9.574468085106384</v>
      </c>
    </row>
    <row r="90" spans="1:23" ht="12.75">
      <c r="A90" s="10" t="s">
        <v>10</v>
      </c>
      <c r="B90" s="6"/>
      <c r="C90" s="6"/>
      <c r="D90" s="7">
        <v>3124</v>
      </c>
      <c r="E90" s="7">
        <v>2610</v>
      </c>
      <c r="F90" s="39">
        <f t="shared" si="8"/>
        <v>83.54673495518567</v>
      </c>
      <c r="G90" s="7">
        <v>514</v>
      </c>
      <c r="H90" s="39">
        <f t="shared" si="9"/>
        <v>16.45326504481434</v>
      </c>
      <c r="I90" s="7">
        <v>2350</v>
      </c>
      <c r="J90" s="7">
        <v>2178</v>
      </c>
      <c r="K90" s="39">
        <f t="shared" si="10"/>
        <v>92.68085106382978</v>
      </c>
      <c r="L90" s="7">
        <v>172</v>
      </c>
      <c r="M90" s="39">
        <f t="shared" si="11"/>
        <v>7.319148936170213</v>
      </c>
      <c r="N90" s="7">
        <v>1836</v>
      </c>
      <c r="O90" s="7">
        <v>1719</v>
      </c>
      <c r="P90" s="39">
        <f t="shared" si="12"/>
        <v>93.62745098039215</v>
      </c>
      <c r="Q90" s="7">
        <v>117</v>
      </c>
      <c r="R90" s="39">
        <f t="shared" si="13"/>
        <v>6.372549019607843</v>
      </c>
      <c r="S90" s="7">
        <v>7310</v>
      </c>
      <c r="T90" s="7">
        <v>6507</v>
      </c>
      <c r="U90" s="39">
        <f t="shared" si="14"/>
        <v>89.01504787961696</v>
      </c>
      <c r="V90" s="7">
        <v>803</v>
      </c>
      <c r="W90" s="40">
        <f t="shared" si="15"/>
        <v>10.984952120383037</v>
      </c>
    </row>
    <row r="91" spans="1:23" ht="12.75">
      <c r="A91" s="10">
        <v>5</v>
      </c>
      <c r="B91" s="6" t="s">
        <v>50</v>
      </c>
      <c r="C91" s="6" t="s">
        <v>9</v>
      </c>
      <c r="D91" s="7">
        <v>350</v>
      </c>
      <c r="E91" s="7">
        <v>278</v>
      </c>
      <c r="F91" s="39">
        <f t="shared" si="8"/>
        <v>79.42857142857143</v>
      </c>
      <c r="G91" s="7">
        <v>72</v>
      </c>
      <c r="H91" s="39">
        <f t="shared" si="9"/>
        <v>20.57142857142857</v>
      </c>
      <c r="I91" s="7">
        <v>271</v>
      </c>
      <c r="J91" s="7">
        <v>222</v>
      </c>
      <c r="K91" s="39">
        <f t="shared" si="10"/>
        <v>81.91881918819189</v>
      </c>
      <c r="L91" s="7">
        <v>49</v>
      </c>
      <c r="M91" s="39">
        <f t="shared" si="11"/>
        <v>18.081180811808117</v>
      </c>
      <c r="N91" s="7">
        <v>204</v>
      </c>
      <c r="O91" s="7">
        <v>170</v>
      </c>
      <c r="P91" s="39">
        <f t="shared" si="12"/>
        <v>83.33333333333334</v>
      </c>
      <c r="Q91" s="7">
        <v>34</v>
      </c>
      <c r="R91" s="39">
        <f t="shared" si="13"/>
        <v>16.666666666666664</v>
      </c>
      <c r="S91" s="7">
        <v>825</v>
      </c>
      <c r="T91" s="7">
        <v>670</v>
      </c>
      <c r="U91" s="39">
        <f t="shared" si="14"/>
        <v>81.21212121212122</v>
      </c>
      <c r="V91" s="7">
        <v>155</v>
      </c>
      <c r="W91" s="40">
        <f t="shared" si="15"/>
        <v>18.787878787878785</v>
      </c>
    </row>
    <row r="92" spans="1:23" ht="12.75">
      <c r="A92" s="10"/>
      <c r="B92" s="6" t="s">
        <v>51</v>
      </c>
      <c r="C92" s="6" t="s">
        <v>9</v>
      </c>
      <c r="D92" s="7">
        <v>609</v>
      </c>
      <c r="E92" s="7">
        <v>523</v>
      </c>
      <c r="F92" s="39">
        <f t="shared" si="8"/>
        <v>85.87848932676519</v>
      </c>
      <c r="G92" s="7">
        <v>86</v>
      </c>
      <c r="H92" s="39">
        <f t="shared" si="9"/>
        <v>14.12151067323481</v>
      </c>
      <c r="I92" s="7">
        <v>346</v>
      </c>
      <c r="J92" s="7">
        <v>297</v>
      </c>
      <c r="K92" s="39">
        <f t="shared" si="10"/>
        <v>85.83815028901735</v>
      </c>
      <c r="L92" s="7">
        <v>49</v>
      </c>
      <c r="M92" s="39">
        <f t="shared" si="11"/>
        <v>14.16184971098266</v>
      </c>
      <c r="N92" s="7">
        <v>206</v>
      </c>
      <c r="O92" s="7">
        <v>199</v>
      </c>
      <c r="P92" s="39">
        <f t="shared" si="12"/>
        <v>96.60194174757282</v>
      </c>
      <c r="Q92" s="7">
        <v>7</v>
      </c>
      <c r="R92" s="39">
        <f t="shared" si="13"/>
        <v>3.3980582524271843</v>
      </c>
      <c r="S92" s="7">
        <v>1161</v>
      </c>
      <c r="T92" s="7">
        <v>1019</v>
      </c>
      <c r="U92" s="39">
        <f t="shared" si="14"/>
        <v>87.76916451335056</v>
      </c>
      <c r="V92" s="7">
        <v>142</v>
      </c>
      <c r="W92" s="40">
        <f t="shared" si="15"/>
        <v>12.23083548664944</v>
      </c>
    </row>
    <row r="93" spans="1:23" ht="12.75">
      <c r="A93" s="10"/>
      <c r="B93" s="6" t="s">
        <v>52</v>
      </c>
      <c r="C93" s="6" t="s">
        <v>9</v>
      </c>
      <c r="D93" s="7">
        <v>579</v>
      </c>
      <c r="E93" s="7">
        <v>422</v>
      </c>
      <c r="F93" s="39">
        <f t="shared" si="8"/>
        <v>72.88428324697755</v>
      </c>
      <c r="G93" s="7">
        <v>157</v>
      </c>
      <c r="H93" s="39">
        <f t="shared" si="9"/>
        <v>27.11571675302245</v>
      </c>
      <c r="I93" s="7">
        <v>479</v>
      </c>
      <c r="J93" s="7">
        <v>352</v>
      </c>
      <c r="K93" s="39">
        <f t="shared" si="10"/>
        <v>73.48643006263048</v>
      </c>
      <c r="L93" s="7">
        <v>127</v>
      </c>
      <c r="M93" s="39">
        <f t="shared" si="11"/>
        <v>26.513569937369518</v>
      </c>
      <c r="N93" s="7">
        <v>358</v>
      </c>
      <c r="O93" s="7">
        <v>274</v>
      </c>
      <c r="P93" s="39">
        <f t="shared" si="12"/>
        <v>76.53631284916202</v>
      </c>
      <c r="Q93" s="7">
        <v>84</v>
      </c>
      <c r="R93" s="39">
        <f t="shared" si="13"/>
        <v>23.463687150837988</v>
      </c>
      <c r="S93" s="7">
        <v>1416</v>
      </c>
      <c r="T93" s="7">
        <v>1048</v>
      </c>
      <c r="U93" s="39">
        <f t="shared" si="14"/>
        <v>74.01129943502825</v>
      </c>
      <c r="V93" s="7">
        <v>368</v>
      </c>
      <c r="W93" s="40">
        <f t="shared" si="15"/>
        <v>25.98870056497175</v>
      </c>
    </row>
    <row r="94" spans="1:23" ht="12.75">
      <c r="A94" s="10"/>
      <c r="B94" s="6"/>
      <c r="C94" s="6" t="s">
        <v>13</v>
      </c>
      <c r="D94" s="7">
        <v>24</v>
      </c>
      <c r="E94" s="7">
        <v>23</v>
      </c>
      <c r="F94" s="39">
        <f t="shared" si="8"/>
        <v>95.83333333333334</v>
      </c>
      <c r="G94" s="7">
        <v>1</v>
      </c>
      <c r="H94" s="39">
        <f t="shared" si="9"/>
        <v>4.166666666666666</v>
      </c>
      <c r="I94" s="7">
        <v>40</v>
      </c>
      <c r="J94" s="7">
        <v>39</v>
      </c>
      <c r="K94" s="39">
        <f t="shared" si="10"/>
        <v>97.5</v>
      </c>
      <c r="L94" s="7">
        <v>1</v>
      </c>
      <c r="M94" s="39">
        <f t="shared" si="11"/>
        <v>2.5</v>
      </c>
      <c r="N94" s="7">
        <v>29</v>
      </c>
      <c r="O94" s="7">
        <v>27</v>
      </c>
      <c r="P94" s="39">
        <f t="shared" si="12"/>
        <v>93.10344827586206</v>
      </c>
      <c r="Q94" s="7">
        <v>2</v>
      </c>
      <c r="R94" s="39">
        <f t="shared" si="13"/>
        <v>6.896551724137931</v>
      </c>
      <c r="S94" s="7">
        <v>93</v>
      </c>
      <c r="T94" s="7">
        <v>89</v>
      </c>
      <c r="U94" s="39">
        <f t="shared" si="14"/>
        <v>95.6989247311828</v>
      </c>
      <c r="V94" s="7">
        <v>4</v>
      </c>
      <c r="W94" s="40">
        <f t="shared" si="15"/>
        <v>4.301075268817205</v>
      </c>
    </row>
    <row r="95" spans="1:23" ht="12.75">
      <c r="A95" s="10"/>
      <c r="B95" s="6" t="s">
        <v>10</v>
      </c>
      <c r="C95" s="6"/>
      <c r="D95" s="7">
        <v>603</v>
      </c>
      <c r="E95" s="7">
        <v>445</v>
      </c>
      <c r="F95" s="39">
        <f t="shared" si="8"/>
        <v>73.79767827529021</v>
      </c>
      <c r="G95" s="7">
        <v>158</v>
      </c>
      <c r="H95" s="39">
        <f t="shared" si="9"/>
        <v>26.202321724709783</v>
      </c>
      <c r="I95" s="7">
        <v>519</v>
      </c>
      <c r="J95" s="7">
        <v>391</v>
      </c>
      <c r="K95" s="39">
        <f t="shared" si="10"/>
        <v>75.33718689788054</v>
      </c>
      <c r="L95" s="7">
        <v>128</v>
      </c>
      <c r="M95" s="39">
        <f t="shared" si="11"/>
        <v>24.66281310211946</v>
      </c>
      <c r="N95" s="7">
        <v>387</v>
      </c>
      <c r="O95" s="7">
        <v>301</v>
      </c>
      <c r="P95" s="39">
        <f t="shared" si="12"/>
        <v>77.77777777777779</v>
      </c>
      <c r="Q95" s="7">
        <v>86</v>
      </c>
      <c r="R95" s="39">
        <f t="shared" si="13"/>
        <v>22.22222222222222</v>
      </c>
      <c r="S95" s="7">
        <v>1509</v>
      </c>
      <c r="T95" s="7">
        <v>1137</v>
      </c>
      <c r="U95" s="39">
        <f t="shared" si="14"/>
        <v>75.3479125248509</v>
      </c>
      <c r="V95" s="7">
        <v>372</v>
      </c>
      <c r="W95" s="40">
        <f t="shared" si="15"/>
        <v>24.652087475149106</v>
      </c>
    </row>
    <row r="96" spans="1:23" ht="12.75">
      <c r="A96" s="10"/>
      <c r="B96" s="6" t="s">
        <v>53</v>
      </c>
      <c r="C96" s="6" t="s">
        <v>9</v>
      </c>
      <c r="D96" s="7">
        <v>484</v>
      </c>
      <c r="E96" s="7">
        <v>341</v>
      </c>
      <c r="F96" s="39">
        <f t="shared" si="8"/>
        <v>70.45454545454545</v>
      </c>
      <c r="G96" s="7">
        <v>143</v>
      </c>
      <c r="H96" s="39">
        <f t="shared" si="9"/>
        <v>29.545454545454547</v>
      </c>
      <c r="I96" s="7">
        <v>359</v>
      </c>
      <c r="J96" s="7">
        <v>303</v>
      </c>
      <c r="K96" s="39">
        <f t="shared" si="10"/>
        <v>84.40111420612814</v>
      </c>
      <c r="L96" s="7">
        <v>56</v>
      </c>
      <c r="M96" s="39">
        <f t="shared" si="11"/>
        <v>15.598885793871867</v>
      </c>
      <c r="N96" s="7">
        <v>278</v>
      </c>
      <c r="O96" s="7">
        <v>244</v>
      </c>
      <c r="P96" s="39">
        <f t="shared" si="12"/>
        <v>87.76978417266187</v>
      </c>
      <c r="Q96" s="7">
        <v>34</v>
      </c>
      <c r="R96" s="39">
        <f t="shared" si="13"/>
        <v>12.23021582733813</v>
      </c>
      <c r="S96" s="7">
        <v>1121</v>
      </c>
      <c r="T96" s="7">
        <v>888</v>
      </c>
      <c r="U96" s="39">
        <f t="shared" si="14"/>
        <v>79.2149866190901</v>
      </c>
      <c r="V96" s="7">
        <v>233</v>
      </c>
      <c r="W96" s="40">
        <f t="shared" si="15"/>
        <v>20.785013380909902</v>
      </c>
    </row>
    <row r="97" spans="1:23" ht="12.75">
      <c r="A97" s="10"/>
      <c r="B97" s="6"/>
      <c r="C97" s="6" t="s">
        <v>13</v>
      </c>
      <c r="D97" s="7">
        <v>37</v>
      </c>
      <c r="E97" s="7">
        <v>36</v>
      </c>
      <c r="F97" s="39">
        <f t="shared" si="8"/>
        <v>97.2972972972973</v>
      </c>
      <c r="G97" s="7">
        <v>1</v>
      </c>
      <c r="H97" s="39">
        <f t="shared" si="9"/>
        <v>2.7027027027027026</v>
      </c>
      <c r="I97" s="7">
        <v>23</v>
      </c>
      <c r="J97" s="7">
        <v>22</v>
      </c>
      <c r="K97" s="39">
        <f t="shared" si="10"/>
        <v>95.65217391304348</v>
      </c>
      <c r="L97" s="7">
        <v>1</v>
      </c>
      <c r="M97" s="39">
        <f t="shared" si="11"/>
        <v>4.3478260869565215</v>
      </c>
      <c r="N97" s="7">
        <v>22</v>
      </c>
      <c r="O97" s="7">
        <v>18</v>
      </c>
      <c r="P97" s="39">
        <f t="shared" si="12"/>
        <v>81.81818181818183</v>
      </c>
      <c r="Q97" s="7">
        <v>4</v>
      </c>
      <c r="R97" s="39">
        <f t="shared" si="13"/>
        <v>18.181818181818183</v>
      </c>
      <c r="S97" s="7">
        <v>82</v>
      </c>
      <c r="T97" s="7">
        <v>76</v>
      </c>
      <c r="U97" s="39">
        <f t="shared" si="14"/>
        <v>92.6829268292683</v>
      </c>
      <c r="V97" s="7">
        <v>6</v>
      </c>
      <c r="W97" s="40">
        <f t="shared" si="15"/>
        <v>7.317073170731707</v>
      </c>
    </row>
    <row r="98" spans="1:23" ht="12.75">
      <c r="A98" s="10"/>
      <c r="B98" s="6" t="s">
        <v>10</v>
      </c>
      <c r="C98" s="6"/>
      <c r="D98" s="7">
        <v>521</v>
      </c>
      <c r="E98" s="7">
        <v>377</v>
      </c>
      <c r="F98" s="39">
        <f t="shared" si="8"/>
        <v>72.36084452975048</v>
      </c>
      <c r="G98" s="7">
        <v>144</v>
      </c>
      <c r="H98" s="39">
        <f t="shared" si="9"/>
        <v>27.63915547024952</v>
      </c>
      <c r="I98" s="7">
        <v>382</v>
      </c>
      <c r="J98" s="7">
        <v>325</v>
      </c>
      <c r="K98" s="39">
        <f t="shared" si="10"/>
        <v>85.07853403141361</v>
      </c>
      <c r="L98" s="7">
        <v>57</v>
      </c>
      <c r="M98" s="39">
        <f t="shared" si="11"/>
        <v>14.921465968586386</v>
      </c>
      <c r="N98" s="7">
        <v>300</v>
      </c>
      <c r="O98" s="7">
        <v>262</v>
      </c>
      <c r="P98" s="39">
        <f t="shared" si="12"/>
        <v>87.33333333333333</v>
      </c>
      <c r="Q98" s="7">
        <v>38</v>
      </c>
      <c r="R98" s="39">
        <f t="shared" si="13"/>
        <v>12.666666666666668</v>
      </c>
      <c r="S98" s="7">
        <v>1203</v>
      </c>
      <c r="T98" s="7">
        <v>964</v>
      </c>
      <c r="U98" s="39">
        <f t="shared" si="14"/>
        <v>80.1330008312552</v>
      </c>
      <c r="V98" s="7">
        <v>239</v>
      </c>
      <c r="W98" s="40">
        <f t="shared" si="15"/>
        <v>19.866999168744805</v>
      </c>
    </row>
    <row r="99" spans="1:23" ht="12.75">
      <c r="A99" s="10"/>
      <c r="B99" s="6" t="s">
        <v>54</v>
      </c>
      <c r="C99" s="6" t="s">
        <v>9</v>
      </c>
      <c r="D99" s="7">
        <v>857</v>
      </c>
      <c r="E99" s="7">
        <v>526</v>
      </c>
      <c r="F99" s="39">
        <f t="shared" si="8"/>
        <v>61.37689614935823</v>
      </c>
      <c r="G99" s="7">
        <v>331</v>
      </c>
      <c r="H99" s="39">
        <f t="shared" si="9"/>
        <v>38.62310385064177</v>
      </c>
      <c r="I99" s="7">
        <v>677</v>
      </c>
      <c r="J99" s="7">
        <v>537</v>
      </c>
      <c r="K99" s="39">
        <f t="shared" si="10"/>
        <v>79.3205317577548</v>
      </c>
      <c r="L99" s="7">
        <v>140</v>
      </c>
      <c r="M99" s="39">
        <f t="shared" si="11"/>
        <v>20.6794682422452</v>
      </c>
      <c r="N99" s="7">
        <v>530</v>
      </c>
      <c r="O99" s="7">
        <v>440</v>
      </c>
      <c r="P99" s="39">
        <f t="shared" si="12"/>
        <v>83.01886792452831</v>
      </c>
      <c r="Q99" s="7">
        <v>90</v>
      </c>
      <c r="R99" s="39">
        <f t="shared" si="13"/>
        <v>16.9811320754717</v>
      </c>
      <c r="S99" s="7">
        <v>2064</v>
      </c>
      <c r="T99" s="7">
        <v>1503</v>
      </c>
      <c r="U99" s="39">
        <f t="shared" si="14"/>
        <v>72.81976744186046</v>
      </c>
      <c r="V99" s="7">
        <v>561</v>
      </c>
      <c r="W99" s="40">
        <f t="shared" si="15"/>
        <v>27.180232558139533</v>
      </c>
    </row>
    <row r="100" spans="1:23" ht="12.75">
      <c r="A100" s="10"/>
      <c r="B100" s="6"/>
      <c r="C100" s="6" t="s">
        <v>13</v>
      </c>
      <c r="D100" s="7">
        <v>55</v>
      </c>
      <c r="E100" s="7">
        <v>54</v>
      </c>
      <c r="F100" s="39">
        <f t="shared" si="8"/>
        <v>98.18181818181819</v>
      </c>
      <c r="G100" s="7">
        <v>1</v>
      </c>
      <c r="H100" s="39">
        <f t="shared" si="9"/>
        <v>1.8181818181818181</v>
      </c>
      <c r="I100" s="7">
        <v>54</v>
      </c>
      <c r="J100" s="7">
        <v>54</v>
      </c>
      <c r="K100" s="39">
        <f t="shared" si="10"/>
        <v>100</v>
      </c>
      <c r="L100" s="7">
        <v>0</v>
      </c>
      <c r="M100" s="39">
        <f t="shared" si="11"/>
        <v>0</v>
      </c>
      <c r="N100" s="7">
        <v>48</v>
      </c>
      <c r="O100" s="7">
        <v>48</v>
      </c>
      <c r="P100" s="39">
        <f t="shared" si="12"/>
        <v>100</v>
      </c>
      <c r="Q100" s="7">
        <v>0</v>
      </c>
      <c r="R100" s="39">
        <f t="shared" si="13"/>
        <v>0</v>
      </c>
      <c r="S100" s="7">
        <v>157</v>
      </c>
      <c r="T100" s="7">
        <v>156</v>
      </c>
      <c r="U100" s="39">
        <f t="shared" si="14"/>
        <v>99.36305732484077</v>
      </c>
      <c r="V100" s="7">
        <v>1</v>
      </c>
      <c r="W100" s="40">
        <f t="shared" si="15"/>
        <v>0.6369426751592357</v>
      </c>
    </row>
    <row r="101" spans="1:23" ht="12.75">
      <c r="A101" s="10"/>
      <c r="B101" s="6" t="s">
        <v>10</v>
      </c>
      <c r="C101" s="6"/>
      <c r="D101" s="7">
        <v>912</v>
      </c>
      <c r="E101" s="7">
        <v>580</v>
      </c>
      <c r="F101" s="39">
        <f t="shared" si="8"/>
        <v>63.59649122807017</v>
      </c>
      <c r="G101" s="7">
        <v>332</v>
      </c>
      <c r="H101" s="39">
        <f t="shared" si="9"/>
        <v>36.40350877192983</v>
      </c>
      <c r="I101" s="7">
        <v>731</v>
      </c>
      <c r="J101" s="7">
        <v>591</v>
      </c>
      <c r="K101" s="39">
        <f t="shared" si="10"/>
        <v>80.84815321477427</v>
      </c>
      <c r="L101" s="7">
        <v>140</v>
      </c>
      <c r="M101" s="39">
        <f t="shared" si="11"/>
        <v>19.151846785225718</v>
      </c>
      <c r="N101" s="7">
        <v>578</v>
      </c>
      <c r="O101" s="7">
        <v>488</v>
      </c>
      <c r="P101" s="39">
        <f t="shared" si="12"/>
        <v>84.42906574394463</v>
      </c>
      <c r="Q101" s="7">
        <v>90</v>
      </c>
      <c r="R101" s="39">
        <f t="shared" si="13"/>
        <v>15.570934256055363</v>
      </c>
      <c r="S101" s="7">
        <v>2221</v>
      </c>
      <c r="T101" s="7">
        <v>1659</v>
      </c>
      <c r="U101" s="39">
        <f t="shared" si="14"/>
        <v>74.69608284556506</v>
      </c>
      <c r="V101" s="7">
        <v>562</v>
      </c>
      <c r="W101" s="40">
        <f t="shared" si="15"/>
        <v>25.30391715443494</v>
      </c>
    </row>
    <row r="102" spans="1:23" ht="12.75">
      <c r="A102" s="10"/>
      <c r="B102" s="6" t="s">
        <v>55</v>
      </c>
      <c r="C102" s="6" t="s">
        <v>9</v>
      </c>
      <c r="D102" s="7">
        <v>744</v>
      </c>
      <c r="E102" s="7">
        <v>602</v>
      </c>
      <c r="F102" s="39">
        <f t="shared" si="8"/>
        <v>80.91397849462365</v>
      </c>
      <c r="G102" s="7">
        <v>142</v>
      </c>
      <c r="H102" s="39">
        <f t="shared" si="9"/>
        <v>19.086021505376344</v>
      </c>
      <c r="I102" s="7">
        <v>726</v>
      </c>
      <c r="J102" s="7">
        <v>689</v>
      </c>
      <c r="K102" s="39">
        <f t="shared" si="10"/>
        <v>94.90358126721763</v>
      </c>
      <c r="L102" s="7">
        <v>37</v>
      </c>
      <c r="M102" s="39">
        <f t="shared" si="11"/>
        <v>5.096418732782369</v>
      </c>
      <c r="N102" s="7">
        <v>597</v>
      </c>
      <c r="O102" s="7">
        <v>484</v>
      </c>
      <c r="P102" s="39">
        <f t="shared" si="12"/>
        <v>81.07202680067002</v>
      </c>
      <c r="Q102" s="7">
        <v>113</v>
      </c>
      <c r="R102" s="39">
        <f t="shared" si="13"/>
        <v>18.927973199329983</v>
      </c>
      <c r="S102" s="7">
        <v>2067</v>
      </c>
      <c r="T102" s="7">
        <v>1775</v>
      </c>
      <c r="U102" s="39">
        <f t="shared" si="14"/>
        <v>85.87324625060474</v>
      </c>
      <c r="V102" s="7">
        <v>292</v>
      </c>
      <c r="W102" s="40">
        <f t="shared" si="15"/>
        <v>14.12675374939526</v>
      </c>
    </row>
    <row r="103" spans="1:23" ht="12.75">
      <c r="A103" s="10"/>
      <c r="B103" s="6"/>
      <c r="C103" s="6" t="s">
        <v>13</v>
      </c>
      <c r="D103" s="7">
        <v>65</v>
      </c>
      <c r="E103" s="7">
        <v>65</v>
      </c>
      <c r="F103" s="39">
        <f t="shared" si="8"/>
        <v>100</v>
      </c>
      <c r="G103" s="7">
        <v>0</v>
      </c>
      <c r="H103" s="39">
        <f t="shared" si="9"/>
        <v>0</v>
      </c>
      <c r="I103" s="7">
        <v>57</v>
      </c>
      <c r="J103" s="7">
        <v>57</v>
      </c>
      <c r="K103" s="39">
        <f t="shared" si="10"/>
        <v>100</v>
      </c>
      <c r="L103" s="7">
        <v>0</v>
      </c>
      <c r="M103" s="39">
        <f t="shared" si="11"/>
        <v>0</v>
      </c>
      <c r="N103" s="7">
        <v>37</v>
      </c>
      <c r="O103" s="7">
        <v>36</v>
      </c>
      <c r="P103" s="39">
        <f t="shared" si="12"/>
        <v>97.2972972972973</v>
      </c>
      <c r="Q103" s="7">
        <v>1</v>
      </c>
      <c r="R103" s="39">
        <f t="shared" si="13"/>
        <v>2.7027027027027026</v>
      </c>
      <c r="S103" s="7">
        <v>159</v>
      </c>
      <c r="T103" s="7">
        <v>158</v>
      </c>
      <c r="U103" s="39">
        <f t="shared" si="14"/>
        <v>99.37106918238993</v>
      </c>
      <c r="V103" s="7">
        <v>1</v>
      </c>
      <c r="W103" s="40">
        <f t="shared" si="15"/>
        <v>0.628930817610063</v>
      </c>
    </row>
    <row r="104" spans="1:23" ht="12.75">
      <c r="A104" s="10"/>
      <c r="B104" s="6" t="s">
        <v>10</v>
      </c>
      <c r="C104" s="6"/>
      <c r="D104" s="7">
        <v>809</v>
      </c>
      <c r="E104" s="7">
        <v>667</v>
      </c>
      <c r="F104" s="39">
        <f t="shared" si="8"/>
        <v>82.44746600741657</v>
      </c>
      <c r="G104" s="7">
        <v>142</v>
      </c>
      <c r="H104" s="39">
        <f t="shared" si="9"/>
        <v>17.552533992583434</v>
      </c>
      <c r="I104" s="7">
        <v>783</v>
      </c>
      <c r="J104" s="7">
        <v>746</v>
      </c>
      <c r="K104" s="39">
        <f t="shared" si="10"/>
        <v>95.27458492975734</v>
      </c>
      <c r="L104" s="7">
        <v>37</v>
      </c>
      <c r="M104" s="39">
        <f t="shared" si="11"/>
        <v>4.725415070242656</v>
      </c>
      <c r="N104" s="7">
        <v>634</v>
      </c>
      <c r="O104" s="7">
        <v>520</v>
      </c>
      <c r="P104" s="39">
        <f t="shared" si="12"/>
        <v>82.01892744479495</v>
      </c>
      <c r="Q104" s="7">
        <v>114</v>
      </c>
      <c r="R104" s="39">
        <f t="shared" si="13"/>
        <v>17.981072555205046</v>
      </c>
      <c r="S104" s="7">
        <v>2226</v>
      </c>
      <c r="T104" s="7">
        <v>1933</v>
      </c>
      <c r="U104" s="39">
        <f t="shared" si="14"/>
        <v>86.83737646001796</v>
      </c>
      <c r="V104" s="7">
        <v>293</v>
      </c>
      <c r="W104" s="40">
        <f t="shared" si="15"/>
        <v>13.162623539982029</v>
      </c>
    </row>
    <row r="105" spans="1:23" ht="12.75">
      <c r="A105" s="10"/>
      <c r="B105" s="6" t="s">
        <v>56</v>
      </c>
      <c r="C105" s="6" t="s">
        <v>9</v>
      </c>
      <c r="D105" s="7">
        <v>1149</v>
      </c>
      <c r="E105" s="7">
        <v>913</v>
      </c>
      <c r="F105" s="39">
        <f t="shared" si="8"/>
        <v>79.46040034812881</v>
      </c>
      <c r="G105" s="7">
        <v>236</v>
      </c>
      <c r="H105" s="39">
        <f t="shared" si="9"/>
        <v>20.539599651871193</v>
      </c>
      <c r="I105" s="7">
        <v>1097</v>
      </c>
      <c r="J105" s="7">
        <v>981</v>
      </c>
      <c r="K105" s="39">
        <f t="shared" si="10"/>
        <v>89.4257064721969</v>
      </c>
      <c r="L105" s="7">
        <v>116</v>
      </c>
      <c r="M105" s="39">
        <f t="shared" si="11"/>
        <v>10.5742935278031</v>
      </c>
      <c r="N105" s="7">
        <v>929</v>
      </c>
      <c r="O105" s="7">
        <v>805</v>
      </c>
      <c r="P105" s="39">
        <f t="shared" si="12"/>
        <v>86.65231431646933</v>
      </c>
      <c r="Q105" s="7">
        <v>124</v>
      </c>
      <c r="R105" s="39">
        <f t="shared" si="13"/>
        <v>13.347685683530678</v>
      </c>
      <c r="S105" s="7">
        <v>3175</v>
      </c>
      <c r="T105" s="7">
        <v>2699</v>
      </c>
      <c r="U105" s="39">
        <f t="shared" si="14"/>
        <v>85.00787401574803</v>
      </c>
      <c r="V105" s="7">
        <v>476</v>
      </c>
      <c r="W105" s="40">
        <f t="shared" si="15"/>
        <v>14.99212598425197</v>
      </c>
    </row>
    <row r="106" spans="1:23" ht="12.75">
      <c r="A106" s="10"/>
      <c r="B106" s="6"/>
      <c r="C106" s="6" t="s">
        <v>13</v>
      </c>
      <c r="D106" s="7">
        <v>0</v>
      </c>
      <c r="E106" s="7">
        <v>0</v>
      </c>
      <c r="F106" s="39">
        <f t="shared" si="8"/>
        <v>0</v>
      </c>
      <c r="G106" s="7">
        <v>0</v>
      </c>
      <c r="H106" s="39">
        <f t="shared" si="9"/>
        <v>0</v>
      </c>
      <c r="I106" s="7">
        <v>99</v>
      </c>
      <c r="J106" s="7">
        <v>98</v>
      </c>
      <c r="K106" s="39">
        <f t="shared" si="10"/>
        <v>98.98989898989899</v>
      </c>
      <c r="L106" s="7">
        <v>1</v>
      </c>
      <c r="M106" s="39">
        <f t="shared" si="11"/>
        <v>1.0101010101010102</v>
      </c>
      <c r="N106" s="7">
        <v>46</v>
      </c>
      <c r="O106" s="7">
        <v>46</v>
      </c>
      <c r="P106" s="39">
        <f t="shared" si="12"/>
        <v>100</v>
      </c>
      <c r="Q106" s="7">
        <v>0</v>
      </c>
      <c r="R106" s="39">
        <f t="shared" si="13"/>
        <v>0</v>
      </c>
      <c r="S106" s="7">
        <v>145</v>
      </c>
      <c r="T106" s="7">
        <v>144</v>
      </c>
      <c r="U106" s="39">
        <f t="shared" si="14"/>
        <v>99.3103448275862</v>
      </c>
      <c r="V106" s="7">
        <v>1</v>
      </c>
      <c r="W106" s="40">
        <f t="shared" si="15"/>
        <v>0.6896551724137931</v>
      </c>
    </row>
    <row r="107" spans="1:23" ht="12.75">
      <c r="A107" s="10"/>
      <c r="B107" s="6" t="s">
        <v>10</v>
      </c>
      <c r="C107" s="6"/>
      <c r="D107" s="7">
        <v>1149</v>
      </c>
      <c r="E107" s="7">
        <v>913</v>
      </c>
      <c r="F107" s="39">
        <f t="shared" si="8"/>
        <v>79.46040034812881</v>
      </c>
      <c r="G107" s="7">
        <v>236</v>
      </c>
      <c r="H107" s="39">
        <f t="shared" si="9"/>
        <v>20.539599651871193</v>
      </c>
      <c r="I107" s="7">
        <v>1196</v>
      </c>
      <c r="J107" s="7">
        <v>1079</v>
      </c>
      <c r="K107" s="39">
        <f t="shared" si="10"/>
        <v>90.21739130434783</v>
      </c>
      <c r="L107" s="7">
        <v>117</v>
      </c>
      <c r="M107" s="39">
        <f t="shared" si="11"/>
        <v>9.782608695652174</v>
      </c>
      <c r="N107" s="7">
        <v>975</v>
      </c>
      <c r="O107" s="7">
        <v>851</v>
      </c>
      <c r="P107" s="39">
        <f t="shared" si="12"/>
        <v>87.28205128205128</v>
      </c>
      <c r="Q107" s="7">
        <v>124</v>
      </c>
      <c r="R107" s="39">
        <f t="shared" si="13"/>
        <v>12.717948717948719</v>
      </c>
      <c r="S107" s="7">
        <v>3320</v>
      </c>
      <c r="T107" s="7">
        <v>2843</v>
      </c>
      <c r="U107" s="39">
        <f t="shared" si="14"/>
        <v>85.63253012048193</v>
      </c>
      <c r="V107" s="7">
        <v>477</v>
      </c>
      <c r="W107" s="40">
        <f t="shared" si="15"/>
        <v>14.367469879518072</v>
      </c>
    </row>
    <row r="108" spans="1:23" ht="12.75">
      <c r="A108" s="10"/>
      <c r="B108" s="6" t="s">
        <v>57</v>
      </c>
      <c r="C108" s="6" t="s">
        <v>9</v>
      </c>
      <c r="D108" s="7">
        <v>581</v>
      </c>
      <c r="E108" s="7">
        <v>489</v>
      </c>
      <c r="F108" s="39">
        <f t="shared" si="8"/>
        <v>84.16523235800344</v>
      </c>
      <c r="G108" s="7">
        <v>92</v>
      </c>
      <c r="H108" s="39">
        <f t="shared" si="9"/>
        <v>15.834767641996558</v>
      </c>
      <c r="I108" s="7">
        <v>467</v>
      </c>
      <c r="J108" s="7">
        <v>397</v>
      </c>
      <c r="K108" s="39">
        <f t="shared" si="10"/>
        <v>85.01070663811564</v>
      </c>
      <c r="L108" s="7">
        <v>70</v>
      </c>
      <c r="M108" s="39">
        <f t="shared" si="11"/>
        <v>14.989293361884368</v>
      </c>
      <c r="N108" s="7">
        <v>391</v>
      </c>
      <c r="O108" s="7">
        <v>360</v>
      </c>
      <c r="P108" s="39">
        <f t="shared" si="12"/>
        <v>92.07161125319693</v>
      </c>
      <c r="Q108" s="7">
        <v>31</v>
      </c>
      <c r="R108" s="39">
        <f t="shared" si="13"/>
        <v>7.928388746803069</v>
      </c>
      <c r="S108" s="7">
        <v>1439</v>
      </c>
      <c r="T108" s="7">
        <v>1246</v>
      </c>
      <c r="U108" s="39">
        <f t="shared" si="14"/>
        <v>86.58790826963168</v>
      </c>
      <c r="V108" s="7">
        <v>193</v>
      </c>
      <c r="W108" s="40">
        <f t="shared" si="15"/>
        <v>13.412091730368312</v>
      </c>
    </row>
    <row r="109" spans="1:23" ht="12.75">
      <c r="A109" s="10"/>
      <c r="B109" s="6"/>
      <c r="C109" s="6" t="s">
        <v>13</v>
      </c>
      <c r="D109" s="7">
        <v>43</v>
      </c>
      <c r="E109" s="7">
        <v>41</v>
      </c>
      <c r="F109" s="39">
        <f t="shared" si="8"/>
        <v>95.34883720930233</v>
      </c>
      <c r="G109" s="7">
        <v>2</v>
      </c>
      <c r="H109" s="39">
        <f t="shared" si="9"/>
        <v>4.651162790697675</v>
      </c>
      <c r="I109" s="7">
        <v>42</v>
      </c>
      <c r="J109" s="7">
        <v>42</v>
      </c>
      <c r="K109" s="39">
        <f t="shared" si="10"/>
        <v>100</v>
      </c>
      <c r="L109" s="7">
        <v>0</v>
      </c>
      <c r="M109" s="39">
        <f t="shared" si="11"/>
        <v>0</v>
      </c>
      <c r="N109" s="7">
        <v>27</v>
      </c>
      <c r="O109" s="7">
        <v>25</v>
      </c>
      <c r="P109" s="39">
        <f t="shared" si="12"/>
        <v>92.5925925925926</v>
      </c>
      <c r="Q109" s="7">
        <v>2</v>
      </c>
      <c r="R109" s="39">
        <f t="shared" si="13"/>
        <v>7.4074074074074066</v>
      </c>
      <c r="S109" s="7">
        <v>112</v>
      </c>
      <c r="T109" s="7">
        <v>108</v>
      </c>
      <c r="U109" s="39">
        <f t="shared" si="14"/>
        <v>96.42857142857143</v>
      </c>
      <c r="V109" s="7">
        <v>4</v>
      </c>
      <c r="W109" s="40">
        <f t="shared" si="15"/>
        <v>3.571428571428571</v>
      </c>
    </row>
    <row r="110" spans="1:23" ht="12.75">
      <c r="A110" s="10"/>
      <c r="B110" s="6" t="s">
        <v>10</v>
      </c>
      <c r="C110" s="6"/>
      <c r="D110" s="7">
        <v>624</v>
      </c>
      <c r="E110" s="7">
        <v>530</v>
      </c>
      <c r="F110" s="39">
        <f t="shared" si="8"/>
        <v>84.93589743589743</v>
      </c>
      <c r="G110" s="7">
        <v>94</v>
      </c>
      <c r="H110" s="39">
        <f t="shared" si="9"/>
        <v>15.064102564102564</v>
      </c>
      <c r="I110" s="7">
        <v>509</v>
      </c>
      <c r="J110" s="7">
        <v>439</v>
      </c>
      <c r="K110" s="39">
        <f t="shared" si="10"/>
        <v>86.2475442043222</v>
      </c>
      <c r="L110" s="7">
        <v>70</v>
      </c>
      <c r="M110" s="39">
        <f t="shared" si="11"/>
        <v>13.7524557956778</v>
      </c>
      <c r="N110" s="7">
        <v>418</v>
      </c>
      <c r="O110" s="7">
        <v>385</v>
      </c>
      <c r="P110" s="39">
        <f t="shared" si="12"/>
        <v>92.10526315789474</v>
      </c>
      <c r="Q110" s="7">
        <v>33</v>
      </c>
      <c r="R110" s="39">
        <f t="shared" si="13"/>
        <v>7.894736842105263</v>
      </c>
      <c r="S110" s="7">
        <v>1551</v>
      </c>
      <c r="T110" s="7">
        <v>1354</v>
      </c>
      <c r="U110" s="39">
        <f t="shared" si="14"/>
        <v>87.29851708575113</v>
      </c>
      <c r="V110" s="7">
        <v>197</v>
      </c>
      <c r="W110" s="40">
        <f t="shared" si="15"/>
        <v>12.70148291424887</v>
      </c>
    </row>
    <row r="111" spans="1:23" ht="12.75">
      <c r="A111" s="10"/>
      <c r="B111" s="6" t="s">
        <v>58</v>
      </c>
      <c r="C111" s="6" t="s">
        <v>9</v>
      </c>
      <c r="D111" s="7">
        <v>1113</v>
      </c>
      <c r="E111" s="7">
        <v>758</v>
      </c>
      <c r="F111" s="39">
        <f t="shared" si="8"/>
        <v>68.10422282120395</v>
      </c>
      <c r="G111" s="7">
        <v>355</v>
      </c>
      <c r="H111" s="39">
        <f t="shared" si="9"/>
        <v>31.89577717879605</v>
      </c>
      <c r="I111" s="7">
        <v>787</v>
      </c>
      <c r="J111" s="7">
        <v>708</v>
      </c>
      <c r="K111" s="39">
        <f t="shared" si="10"/>
        <v>89.96188055908515</v>
      </c>
      <c r="L111" s="7">
        <v>79</v>
      </c>
      <c r="M111" s="39">
        <f t="shared" si="11"/>
        <v>10.038119440914867</v>
      </c>
      <c r="N111" s="7">
        <v>570</v>
      </c>
      <c r="O111" s="7">
        <v>527</v>
      </c>
      <c r="P111" s="39">
        <f t="shared" si="12"/>
        <v>92.45614035087719</v>
      </c>
      <c r="Q111" s="7">
        <v>43</v>
      </c>
      <c r="R111" s="39">
        <f t="shared" si="13"/>
        <v>7.5438596491228065</v>
      </c>
      <c r="S111" s="7">
        <v>2470</v>
      </c>
      <c r="T111" s="7">
        <v>1993</v>
      </c>
      <c r="U111" s="39">
        <f t="shared" si="14"/>
        <v>80.68825910931174</v>
      </c>
      <c r="V111" s="7">
        <v>477</v>
      </c>
      <c r="W111" s="40">
        <f t="shared" si="15"/>
        <v>19.31174089068826</v>
      </c>
    </row>
    <row r="112" spans="1:23" ht="12.75">
      <c r="A112" s="10"/>
      <c r="B112" s="6"/>
      <c r="C112" s="6" t="s">
        <v>13</v>
      </c>
      <c r="D112" s="7">
        <v>19</v>
      </c>
      <c r="E112" s="7">
        <v>19</v>
      </c>
      <c r="F112" s="39">
        <f t="shared" si="8"/>
        <v>100</v>
      </c>
      <c r="G112" s="7">
        <v>0</v>
      </c>
      <c r="H112" s="39">
        <f t="shared" si="9"/>
        <v>0</v>
      </c>
      <c r="I112" s="7">
        <v>16</v>
      </c>
      <c r="J112" s="7">
        <v>16</v>
      </c>
      <c r="K112" s="39">
        <f t="shared" si="10"/>
        <v>100</v>
      </c>
      <c r="L112" s="7">
        <v>0</v>
      </c>
      <c r="M112" s="39">
        <f t="shared" si="11"/>
        <v>0</v>
      </c>
      <c r="N112" s="7">
        <v>13</v>
      </c>
      <c r="O112" s="7">
        <v>13</v>
      </c>
      <c r="P112" s="39">
        <f t="shared" si="12"/>
        <v>100</v>
      </c>
      <c r="Q112" s="7">
        <v>0</v>
      </c>
      <c r="R112" s="39">
        <f t="shared" si="13"/>
        <v>0</v>
      </c>
      <c r="S112" s="7">
        <v>48</v>
      </c>
      <c r="T112" s="7">
        <v>48</v>
      </c>
      <c r="U112" s="39">
        <f t="shared" si="14"/>
        <v>100</v>
      </c>
      <c r="V112" s="7">
        <v>0</v>
      </c>
      <c r="W112" s="40">
        <f t="shared" si="15"/>
        <v>0</v>
      </c>
    </row>
    <row r="113" spans="1:23" ht="12.75">
      <c r="A113" s="10"/>
      <c r="B113" s="6" t="s">
        <v>10</v>
      </c>
      <c r="C113" s="6"/>
      <c r="D113" s="7">
        <v>1132</v>
      </c>
      <c r="E113" s="7">
        <v>777</v>
      </c>
      <c r="F113" s="39">
        <f t="shared" si="8"/>
        <v>68.63957597173145</v>
      </c>
      <c r="G113" s="7">
        <v>355</v>
      </c>
      <c r="H113" s="39">
        <f t="shared" si="9"/>
        <v>31.360424028268554</v>
      </c>
      <c r="I113" s="7">
        <v>803</v>
      </c>
      <c r="J113" s="7">
        <v>724</v>
      </c>
      <c r="K113" s="39">
        <f t="shared" si="10"/>
        <v>90.16189290161893</v>
      </c>
      <c r="L113" s="7">
        <v>79</v>
      </c>
      <c r="M113" s="39">
        <f t="shared" si="11"/>
        <v>9.838107098381071</v>
      </c>
      <c r="N113" s="7">
        <v>583</v>
      </c>
      <c r="O113" s="7">
        <v>540</v>
      </c>
      <c r="P113" s="39">
        <f t="shared" si="12"/>
        <v>92.62435677530017</v>
      </c>
      <c r="Q113" s="7">
        <v>43</v>
      </c>
      <c r="R113" s="39">
        <f t="shared" si="13"/>
        <v>7.375643224699828</v>
      </c>
      <c r="S113" s="7">
        <v>2518</v>
      </c>
      <c r="T113" s="7">
        <v>2041</v>
      </c>
      <c r="U113" s="39">
        <f t="shared" si="14"/>
        <v>81.05639396346307</v>
      </c>
      <c r="V113" s="7">
        <v>477</v>
      </c>
      <c r="W113" s="40">
        <f t="shared" si="15"/>
        <v>18.943606036536934</v>
      </c>
    </row>
    <row r="114" spans="1:23" ht="12.75">
      <c r="A114" s="10" t="s">
        <v>10</v>
      </c>
      <c r="B114" s="6"/>
      <c r="C114" s="6"/>
      <c r="D114" s="7">
        <v>6709</v>
      </c>
      <c r="E114" s="7">
        <v>5090</v>
      </c>
      <c r="F114" s="39">
        <f t="shared" si="8"/>
        <v>75.86823669697421</v>
      </c>
      <c r="G114" s="7">
        <v>1619</v>
      </c>
      <c r="H114" s="39">
        <f t="shared" si="9"/>
        <v>24.131763303025785</v>
      </c>
      <c r="I114" s="7">
        <v>5540</v>
      </c>
      <c r="J114" s="7">
        <v>4814</v>
      </c>
      <c r="K114" s="39">
        <f t="shared" si="10"/>
        <v>86.89530685920577</v>
      </c>
      <c r="L114" s="7">
        <v>726</v>
      </c>
      <c r="M114" s="39">
        <f t="shared" si="11"/>
        <v>13.104693140794224</v>
      </c>
      <c r="N114" s="7">
        <v>4285</v>
      </c>
      <c r="O114" s="7">
        <v>3716</v>
      </c>
      <c r="P114" s="39">
        <f t="shared" si="12"/>
        <v>86.72112018669779</v>
      </c>
      <c r="Q114" s="7">
        <v>569</v>
      </c>
      <c r="R114" s="39">
        <f t="shared" si="13"/>
        <v>13.278879813302217</v>
      </c>
      <c r="S114" s="7">
        <v>16534</v>
      </c>
      <c r="T114" s="7">
        <v>13620</v>
      </c>
      <c r="U114" s="39">
        <f t="shared" si="14"/>
        <v>82.37571065682835</v>
      </c>
      <c r="V114" s="7">
        <v>2914</v>
      </c>
      <c r="W114" s="40">
        <f t="shared" si="15"/>
        <v>17.624289343171647</v>
      </c>
    </row>
    <row r="115" spans="1:23" ht="12.75">
      <c r="A115" s="10">
        <v>6</v>
      </c>
      <c r="B115" s="6" t="s">
        <v>59</v>
      </c>
      <c r="C115" s="6" t="s">
        <v>9</v>
      </c>
      <c r="D115" s="7">
        <v>136</v>
      </c>
      <c r="E115" s="7">
        <v>112</v>
      </c>
      <c r="F115" s="39">
        <f t="shared" si="8"/>
        <v>82.35294117647058</v>
      </c>
      <c r="G115" s="7">
        <v>24</v>
      </c>
      <c r="H115" s="39">
        <f t="shared" si="9"/>
        <v>17.647058823529413</v>
      </c>
      <c r="I115" s="7">
        <v>103</v>
      </c>
      <c r="J115" s="7">
        <v>98</v>
      </c>
      <c r="K115" s="39">
        <f t="shared" si="10"/>
        <v>95.14563106796116</v>
      </c>
      <c r="L115" s="7">
        <v>5</v>
      </c>
      <c r="M115" s="39">
        <f t="shared" si="11"/>
        <v>4.854368932038835</v>
      </c>
      <c r="N115" s="7">
        <v>94</v>
      </c>
      <c r="O115" s="7">
        <v>93</v>
      </c>
      <c r="P115" s="39">
        <f t="shared" si="12"/>
        <v>98.93617021276596</v>
      </c>
      <c r="Q115" s="7">
        <v>1</v>
      </c>
      <c r="R115" s="39">
        <f t="shared" si="13"/>
        <v>1.0638297872340425</v>
      </c>
      <c r="S115" s="7">
        <v>333</v>
      </c>
      <c r="T115" s="7">
        <v>303</v>
      </c>
      <c r="U115" s="39">
        <f t="shared" si="14"/>
        <v>90.990990990991</v>
      </c>
      <c r="V115" s="7">
        <v>30</v>
      </c>
      <c r="W115" s="40">
        <f t="shared" si="15"/>
        <v>9.00900900900901</v>
      </c>
    </row>
    <row r="116" spans="1:23" ht="12.75">
      <c r="A116" s="10"/>
      <c r="B116" s="6" t="s">
        <v>60</v>
      </c>
      <c r="C116" s="6" t="s">
        <v>9</v>
      </c>
      <c r="D116" s="7">
        <v>298</v>
      </c>
      <c r="E116" s="7">
        <v>228</v>
      </c>
      <c r="F116" s="39">
        <f t="shared" si="8"/>
        <v>76.51006711409396</v>
      </c>
      <c r="G116" s="7">
        <v>70</v>
      </c>
      <c r="H116" s="39">
        <f t="shared" si="9"/>
        <v>23.48993288590604</v>
      </c>
      <c r="I116" s="7">
        <v>243</v>
      </c>
      <c r="J116" s="7">
        <v>231</v>
      </c>
      <c r="K116" s="39">
        <f t="shared" si="10"/>
        <v>95.06172839506173</v>
      </c>
      <c r="L116" s="7">
        <v>12</v>
      </c>
      <c r="M116" s="39">
        <f t="shared" si="11"/>
        <v>4.938271604938271</v>
      </c>
      <c r="N116" s="7">
        <v>170</v>
      </c>
      <c r="O116" s="7">
        <v>165</v>
      </c>
      <c r="P116" s="39">
        <f t="shared" si="12"/>
        <v>97.05882352941177</v>
      </c>
      <c r="Q116" s="7">
        <v>5</v>
      </c>
      <c r="R116" s="39">
        <f t="shared" si="13"/>
        <v>2.941176470588235</v>
      </c>
      <c r="S116" s="7">
        <v>711</v>
      </c>
      <c r="T116" s="7">
        <v>624</v>
      </c>
      <c r="U116" s="39">
        <f t="shared" si="14"/>
        <v>87.76371308016878</v>
      </c>
      <c r="V116" s="7">
        <v>87</v>
      </c>
      <c r="W116" s="40">
        <f t="shared" si="15"/>
        <v>12.236286919831224</v>
      </c>
    </row>
    <row r="117" spans="1:23" ht="12.75">
      <c r="A117" s="10"/>
      <c r="B117" s="6" t="s">
        <v>61</v>
      </c>
      <c r="C117" s="6" t="s">
        <v>9</v>
      </c>
      <c r="D117" s="7">
        <v>370</v>
      </c>
      <c r="E117" s="7">
        <v>281</v>
      </c>
      <c r="F117" s="39">
        <f t="shared" si="8"/>
        <v>75.94594594594595</v>
      </c>
      <c r="G117" s="7">
        <v>89</v>
      </c>
      <c r="H117" s="39">
        <f t="shared" si="9"/>
        <v>24.054054054054056</v>
      </c>
      <c r="I117" s="7">
        <v>320</v>
      </c>
      <c r="J117" s="7">
        <v>294</v>
      </c>
      <c r="K117" s="39">
        <f t="shared" si="10"/>
        <v>91.875</v>
      </c>
      <c r="L117" s="7">
        <v>26</v>
      </c>
      <c r="M117" s="39">
        <f t="shared" si="11"/>
        <v>8.125</v>
      </c>
      <c r="N117" s="7">
        <v>263</v>
      </c>
      <c r="O117" s="7">
        <v>249</v>
      </c>
      <c r="P117" s="39">
        <f t="shared" si="12"/>
        <v>94.67680608365019</v>
      </c>
      <c r="Q117" s="7">
        <v>14</v>
      </c>
      <c r="R117" s="39">
        <f t="shared" si="13"/>
        <v>5.323193916349809</v>
      </c>
      <c r="S117" s="7">
        <v>953</v>
      </c>
      <c r="T117" s="7">
        <v>824</v>
      </c>
      <c r="U117" s="39">
        <f t="shared" si="14"/>
        <v>86.46379853095489</v>
      </c>
      <c r="V117" s="7">
        <v>129</v>
      </c>
      <c r="W117" s="40">
        <f t="shared" si="15"/>
        <v>13.53620146904512</v>
      </c>
    </row>
    <row r="118" spans="1:23" ht="12.75">
      <c r="A118" s="10"/>
      <c r="B118" s="6"/>
      <c r="C118" s="6" t="s">
        <v>12</v>
      </c>
      <c r="D118" s="7">
        <v>27</v>
      </c>
      <c r="E118" s="7">
        <v>22</v>
      </c>
      <c r="F118" s="39">
        <f t="shared" si="8"/>
        <v>81.48148148148148</v>
      </c>
      <c r="G118" s="7">
        <v>5</v>
      </c>
      <c r="H118" s="39">
        <f t="shared" si="9"/>
        <v>18.51851851851852</v>
      </c>
      <c r="I118" s="7">
        <v>131</v>
      </c>
      <c r="J118" s="7">
        <v>49</v>
      </c>
      <c r="K118" s="39">
        <f t="shared" si="10"/>
        <v>37.404580152671755</v>
      </c>
      <c r="L118" s="7">
        <v>82</v>
      </c>
      <c r="M118" s="39">
        <f t="shared" si="11"/>
        <v>62.59541984732825</v>
      </c>
      <c r="N118" s="7">
        <v>86</v>
      </c>
      <c r="O118" s="7">
        <v>73</v>
      </c>
      <c r="P118" s="39">
        <f t="shared" si="12"/>
        <v>84.88372093023256</v>
      </c>
      <c r="Q118" s="7">
        <v>13</v>
      </c>
      <c r="R118" s="39">
        <f t="shared" si="13"/>
        <v>15.11627906976744</v>
      </c>
      <c r="S118" s="7">
        <v>244</v>
      </c>
      <c r="T118" s="7">
        <v>144</v>
      </c>
      <c r="U118" s="39">
        <f t="shared" si="14"/>
        <v>59.01639344262295</v>
      </c>
      <c r="V118" s="7">
        <v>100</v>
      </c>
      <c r="W118" s="40">
        <f t="shared" si="15"/>
        <v>40.98360655737705</v>
      </c>
    </row>
    <row r="119" spans="1:23" ht="12.75">
      <c r="A119" s="10"/>
      <c r="B119" s="6" t="s">
        <v>10</v>
      </c>
      <c r="C119" s="6"/>
      <c r="D119" s="7">
        <v>397</v>
      </c>
      <c r="E119" s="7">
        <v>303</v>
      </c>
      <c r="F119" s="39">
        <f t="shared" si="8"/>
        <v>76.32241813602015</v>
      </c>
      <c r="G119" s="7">
        <v>94</v>
      </c>
      <c r="H119" s="39">
        <f t="shared" si="9"/>
        <v>23.67758186397985</v>
      </c>
      <c r="I119" s="7">
        <v>451</v>
      </c>
      <c r="J119" s="7">
        <v>343</v>
      </c>
      <c r="K119" s="39">
        <f t="shared" si="10"/>
        <v>76.05321507760532</v>
      </c>
      <c r="L119" s="7">
        <v>108</v>
      </c>
      <c r="M119" s="39">
        <f t="shared" si="11"/>
        <v>23.946784922394677</v>
      </c>
      <c r="N119" s="7">
        <v>349</v>
      </c>
      <c r="O119" s="7">
        <v>322</v>
      </c>
      <c r="P119" s="39">
        <f t="shared" si="12"/>
        <v>92.26361031518626</v>
      </c>
      <c r="Q119" s="7">
        <v>27</v>
      </c>
      <c r="R119" s="39">
        <f t="shared" si="13"/>
        <v>7.736389684813753</v>
      </c>
      <c r="S119" s="7">
        <v>1197</v>
      </c>
      <c r="T119" s="7">
        <v>968</v>
      </c>
      <c r="U119" s="39">
        <f t="shared" si="14"/>
        <v>80.8688387635756</v>
      </c>
      <c r="V119" s="7">
        <v>229</v>
      </c>
      <c r="W119" s="40">
        <f t="shared" si="15"/>
        <v>19.131161236424393</v>
      </c>
    </row>
    <row r="120" spans="1:23" ht="12.75">
      <c r="A120" s="10"/>
      <c r="B120" s="6" t="s">
        <v>62</v>
      </c>
      <c r="C120" s="6" t="s">
        <v>9</v>
      </c>
      <c r="D120" s="7">
        <v>512</v>
      </c>
      <c r="E120" s="7">
        <v>333</v>
      </c>
      <c r="F120" s="39">
        <f t="shared" si="8"/>
        <v>65.0390625</v>
      </c>
      <c r="G120" s="7">
        <v>179</v>
      </c>
      <c r="H120" s="39">
        <f t="shared" si="9"/>
        <v>34.9609375</v>
      </c>
      <c r="I120" s="7">
        <v>317</v>
      </c>
      <c r="J120" s="7">
        <v>199</v>
      </c>
      <c r="K120" s="39">
        <f t="shared" si="10"/>
        <v>62.77602523659306</v>
      </c>
      <c r="L120" s="7">
        <v>118</v>
      </c>
      <c r="M120" s="39">
        <f t="shared" si="11"/>
        <v>37.22397476340694</v>
      </c>
      <c r="N120" s="7">
        <v>178</v>
      </c>
      <c r="O120" s="7">
        <v>155</v>
      </c>
      <c r="P120" s="39">
        <f t="shared" si="12"/>
        <v>87.07865168539325</v>
      </c>
      <c r="Q120" s="7">
        <v>23</v>
      </c>
      <c r="R120" s="39">
        <f t="shared" si="13"/>
        <v>12.921348314606742</v>
      </c>
      <c r="S120" s="7">
        <v>1007</v>
      </c>
      <c r="T120" s="7">
        <v>687</v>
      </c>
      <c r="U120" s="39">
        <f t="shared" si="14"/>
        <v>68.22244289970209</v>
      </c>
      <c r="V120" s="7">
        <v>320</v>
      </c>
      <c r="W120" s="40">
        <f t="shared" si="15"/>
        <v>31.777557100297916</v>
      </c>
    </row>
    <row r="121" spans="1:23" ht="12.75">
      <c r="A121" s="10"/>
      <c r="B121" s="6" t="s">
        <v>63</v>
      </c>
      <c r="C121" s="6" t="s">
        <v>9</v>
      </c>
      <c r="D121" s="7">
        <v>243</v>
      </c>
      <c r="E121" s="7">
        <v>207</v>
      </c>
      <c r="F121" s="39">
        <f t="shared" si="8"/>
        <v>85.18518518518519</v>
      </c>
      <c r="G121" s="7">
        <v>36</v>
      </c>
      <c r="H121" s="39">
        <f t="shared" si="9"/>
        <v>14.814814814814813</v>
      </c>
      <c r="I121" s="7">
        <v>214</v>
      </c>
      <c r="J121" s="7">
        <v>208</v>
      </c>
      <c r="K121" s="39">
        <f t="shared" si="10"/>
        <v>97.19626168224299</v>
      </c>
      <c r="L121" s="7">
        <v>6</v>
      </c>
      <c r="M121" s="39">
        <f t="shared" si="11"/>
        <v>2.803738317757009</v>
      </c>
      <c r="N121" s="7">
        <v>159</v>
      </c>
      <c r="O121" s="7">
        <v>158</v>
      </c>
      <c r="P121" s="39">
        <f t="shared" si="12"/>
        <v>99.37106918238993</v>
      </c>
      <c r="Q121" s="7">
        <v>1</v>
      </c>
      <c r="R121" s="39">
        <f t="shared" si="13"/>
        <v>0.628930817610063</v>
      </c>
      <c r="S121" s="7">
        <v>616</v>
      </c>
      <c r="T121" s="7">
        <v>573</v>
      </c>
      <c r="U121" s="39">
        <f t="shared" si="14"/>
        <v>93.01948051948052</v>
      </c>
      <c r="V121" s="7">
        <v>43</v>
      </c>
      <c r="W121" s="40">
        <f t="shared" si="15"/>
        <v>6.98051948051948</v>
      </c>
    </row>
    <row r="122" spans="1:23" ht="12.75">
      <c r="A122" s="10"/>
      <c r="B122" s="6" t="s">
        <v>64</v>
      </c>
      <c r="C122" s="6" t="s">
        <v>9</v>
      </c>
      <c r="D122" s="7">
        <v>260</v>
      </c>
      <c r="E122" s="7">
        <v>208</v>
      </c>
      <c r="F122" s="39">
        <f t="shared" si="8"/>
        <v>80</v>
      </c>
      <c r="G122" s="7">
        <v>52</v>
      </c>
      <c r="H122" s="39">
        <f t="shared" si="9"/>
        <v>20</v>
      </c>
      <c r="I122" s="7">
        <v>187</v>
      </c>
      <c r="J122" s="7">
        <v>178</v>
      </c>
      <c r="K122" s="39">
        <f t="shared" si="10"/>
        <v>95.18716577540107</v>
      </c>
      <c r="L122" s="7">
        <v>9</v>
      </c>
      <c r="M122" s="39">
        <f t="shared" si="11"/>
        <v>4.81283422459893</v>
      </c>
      <c r="N122" s="7">
        <v>154</v>
      </c>
      <c r="O122" s="7">
        <v>150</v>
      </c>
      <c r="P122" s="39">
        <f t="shared" si="12"/>
        <v>97.40259740259741</v>
      </c>
      <c r="Q122" s="7">
        <v>4</v>
      </c>
      <c r="R122" s="39">
        <f t="shared" si="13"/>
        <v>2.5974025974025974</v>
      </c>
      <c r="S122" s="7">
        <v>601</v>
      </c>
      <c r="T122" s="7">
        <v>536</v>
      </c>
      <c r="U122" s="39">
        <f t="shared" si="14"/>
        <v>89.18469217970049</v>
      </c>
      <c r="V122" s="7">
        <v>65</v>
      </c>
      <c r="W122" s="40">
        <f t="shared" si="15"/>
        <v>10.8153078202995</v>
      </c>
    </row>
    <row r="123" spans="1:23" ht="12.75">
      <c r="A123" s="10"/>
      <c r="B123" s="6" t="s">
        <v>65</v>
      </c>
      <c r="C123" s="6" t="s">
        <v>9</v>
      </c>
      <c r="D123" s="7">
        <v>226</v>
      </c>
      <c r="E123" s="7">
        <v>187</v>
      </c>
      <c r="F123" s="39">
        <f t="shared" si="8"/>
        <v>82.7433628318584</v>
      </c>
      <c r="G123" s="7">
        <v>39</v>
      </c>
      <c r="H123" s="39">
        <f t="shared" si="9"/>
        <v>17.25663716814159</v>
      </c>
      <c r="I123" s="7">
        <v>158</v>
      </c>
      <c r="J123" s="7">
        <v>152</v>
      </c>
      <c r="K123" s="39">
        <f t="shared" si="10"/>
        <v>96.20253164556962</v>
      </c>
      <c r="L123" s="7">
        <v>6</v>
      </c>
      <c r="M123" s="39">
        <f t="shared" si="11"/>
        <v>3.79746835443038</v>
      </c>
      <c r="N123" s="7">
        <v>135</v>
      </c>
      <c r="O123" s="7">
        <v>127</v>
      </c>
      <c r="P123" s="39">
        <f t="shared" si="12"/>
        <v>94.07407407407408</v>
      </c>
      <c r="Q123" s="7">
        <v>8</v>
      </c>
      <c r="R123" s="39">
        <f t="shared" si="13"/>
        <v>5.9259259259259265</v>
      </c>
      <c r="S123" s="7">
        <v>519</v>
      </c>
      <c r="T123" s="7">
        <v>466</v>
      </c>
      <c r="U123" s="39">
        <f t="shared" si="14"/>
        <v>89.78805394990366</v>
      </c>
      <c r="V123" s="7">
        <v>53</v>
      </c>
      <c r="W123" s="40">
        <f t="shared" si="15"/>
        <v>10.211946050096339</v>
      </c>
    </row>
    <row r="124" spans="1:23" ht="12.75">
      <c r="A124" s="10"/>
      <c r="B124" s="6" t="s">
        <v>66</v>
      </c>
      <c r="C124" s="6" t="s">
        <v>9</v>
      </c>
      <c r="D124" s="7">
        <v>350</v>
      </c>
      <c r="E124" s="7">
        <v>271</v>
      </c>
      <c r="F124" s="39">
        <f t="shared" si="8"/>
        <v>77.42857142857143</v>
      </c>
      <c r="G124" s="7">
        <v>79</v>
      </c>
      <c r="H124" s="39">
        <f t="shared" si="9"/>
        <v>22.57142857142857</v>
      </c>
      <c r="I124" s="7">
        <v>267</v>
      </c>
      <c r="J124" s="7">
        <v>225</v>
      </c>
      <c r="K124" s="39">
        <f t="shared" si="10"/>
        <v>84.26966292134831</v>
      </c>
      <c r="L124" s="7">
        <v>42</v>
      </c>
      <c r="M124" s="39">
        <f t="shared" si="11"/>
        <v>15.730337078651685</v>
      </c>
      <c r="N124" s="7">
        <v>227</v>
      </c>
      <c r="O124" s="7">
        <v>185</v>
      </c>
      <c r="P124" s="39">
        <f t="shared" si="12"/>
        <v>81.4977973568282</v>
      </c>
      <c r="Q124" s="7">
        <v>42</v>
      </c>
      <c r="R124" s="39">
        <f t="shared" si="13"/>
        <v>18.502202643171806</v>
      </c>
      <c r="S124" s="7">
        <v>844</v>
      </c>
      <c r="T124" s="7">
        <v>681</v>
      </c>
      <c r="U124" s="39">
        <f t="shared" si="14"/>
        <v>80.6872037914692</v>
      </c>
      <c r="V124" s="7">
        <v>163</v>
      </c>
      <c r="W124" s="40">
        <f t="shared" si="15"/>
        <v>19.312796208530806</v>
      </c>
    </row>
    <row r="125" spans="1:23" ht="12.75">
      <c r="A125" s="10"/>
      <c r="B125" s="6" t="s">
        <v>67</v>
      </c>
      <c r="C125" s="6" t="s">
        <v>9</v>
      </c>
      <c r="D125" s="7">
        <v>492</v>
      </c>
      <c r="E125" s="7">
        <v>372</v>
      </c>
      <c r="F125" s="39">
        <f t="shared" si="8"/>
        <v>75.60975609756098</v>
      </c>
      <c r="G125" s="7">
        <v>120</v>
      </c>
      <c r="H125" s="39">
        <f t="shared" si="9"/>
        <v>24.390243902439025</v>
      </c>
      <c r="I125" s="7">
        <v>351</v>
      </c>
      <c r="J125" s="7">
        <v>310</v>
      </c>
      <c r="K125" s="39">
        <f t="shared" si="10"/>
        <v>88.31908831908832</v>
      </c>
      <c r="L125" s="7">
        <v>41</v>
      </c>
      <c r="M125" s="39">
        <f t="shared" si="11"/>
        <v>11.68091168091168</v>
      </c>
      <c r="N125" s="7">
        <v>253</v>
      </c>
      <c r="O125" s="7">
        <v>211</v>
      </c>
      <c r="P125" s="39">
        <f t="shared" si="12"/>
        <v>83.399209486166</v>
      </c>
      <c r="Q125" s="7">
        <v>42</v>
      </c>
      <c r="R125" s="39">
        <f t="shared" si="13"/>
        <v>16.600790513833992</v>
      </c>
      <c r="S125" s="7">
        <v>1096</v>
      </c>
      <c r="T125" s="7">
        <v>893</v>
      </c>
      <c r="U125" s="39">
        <f t="shared" si="14"/>
        <v>81.47810218978103</v>
      </c>
      <c r="V125" s="7">
        <v>203</v>
      </c>
      <c r="W125" s="40">
        <f t="shared" si="15"/>
        <v>18.52189781021898</v>
      </c>
    </row>
    <row r="126" spans="1:23" ht="12.75">
      <c r="A126" s="10"/>
      <c r="B126" s="6" t="s">
        <v>68</v>
      </c>
      <c r="C126" s="6" t="s">
        <v>9</v>
      </c>
      <c r="D126" s="7">
        <v>804</v>
      </c>
      <c r="E126" s="7">
        <v>532</v>
      </c>
      <c r="F126" s="39">
        <f t="shared" si="8"/>
        <v>66.16915422885572</v>
      </c>
      <c r="G126" s="7">
        <v>272</v>
      </c>
      <c r="H126" s="39">
        <f t="shared" si="9"/>
        <v>33.83084577114428</v>
      </c>
      <c r="I126" s="7">
        <v>591</v>
      </c>
      <c r="J126" s="7">
        <v>532</v>
      </c>
      <c r="K126" s="39">
        <f t="shared" si="10"/>
        <v>90.01692047377327</v>
      </c>
      <c r="L126" s="7">
        <v>59</v>
      </c>
      <c r="M126" s="39">
        <f t="shared" si="11"/>
        <v>9.983079526226735</v>
      </c>
      <c r="N126" s="7">
        <v>395</v>
      </c>
      <c r="O126" s="7">
        <v>367</v>
      </c>
      <c r="P126" s="39">
        <f t="shared" si="12"/>
        <v>92.91139240506328</v>
      </c>
      <c r="Q126" s="7">
        <v>28</v>
      </c>
      <c r="R126" s="39">
        <f t="shared" si="13"/>
        <v>7.088607594936709</v>
      </c>
      <c r="S126" s="7">
        <v>1790</v>
      </c>
      <c r="T126" s="7">
        <v>1431</v>
      </c>
      <c r="U126" s="39">
        <f t="shared" si="14"/>
        <v>79.94413407821229</v>
      </c>
      <c r="V126" s="7">
        <v>359</v>
      </c>
      <c r="W126" s="40">
        <f t="shared" si="15"/>
        <v>20.05586592178771</v>
      </c>
    </row>
    <row r="127" spans="1:23" ht="12.75">
      <c r="A127" s="10"/>
      <c r="B127" s="6"/>
      <c r="C127" s="6" t="s">
        <v>13</v>
      </c>
      <c r="D127" s="7">
        <v>10</v>
      </c>
      <c r="E127" s="7">
        <v>10</v>
      </c>
      <c r="F127" s="39">
        <f t="shared" si="8"/>
        <v>100</v>
      </c>
      <c r="G127" s="7">
        <v>0</v>
      </c>
      <c r="H127" s="39">
        <f t="shared" si="9"/>
        <v>0</v>
      </c>
      <c r="I127" s="7">
        <v>16</v>
      </c>
      <c r="J127" s="7">
        <v>16</v>
      </c>
      <c r="K127" s="39">
        <f t="shared" si="10"/>
        <v>100</v>
      </c>
      <c r="L127" s="7">
        <v>0</v>
      </c>
      <c r="M127" s="39">
        <f t="shared" si="11"/>
        <v>0</v>
      </c>
      <c r="N127" s="7">
        <v>0</v>
      </c>
      <c r="O127" s="7">
        <v>0</v>
      </c>
      <c r="P127" s="39">
        <f t="shared" si="12"/>
        <v>0</v>
      </c>
      <c r="Q127" s="7">
        <v>0</v>
      </c>
      <c r="R127" s="39">
        <f t="shared" si="13"/>
        <v>0</v>
      </c>
      <c r="S127" s="7">
        <v>26</v>
      </c>
      <c r="T127" s="7">
        <v>26</v>
      </c>
      <c r="U127" s="39">
        <f t="shared" si="14"/>
        <v>100</v>
      </c>
      <c r="V127" s="7">
        <v>0</v>
      </c>
      <c r="W127" s="40">
        <f t="shared" si="15"/>
        <v>0</v>
      </c>
    </row>
    <row r="128" spans="1:23" ht="12.75">
      <c r="A128" s="10"/>
      <c r="B128" s="6" t="s">
        <v>10</v>
      </c>
      <c r="C128" s="6"/>
      <c r="D128" s="7">
        <v>814</v>
      </c>
      <c r="E128" s="7">
        <v>542</v>
      </c>
      <c r="F128" s="39">
        <f t="shared" si="8"/>
        <v>66.58476658476658</v>
      </c>
      <c r="G128" s="7">
        <v>272</v>
      </c>
      <c r="H128" s="39">
        <f t="shared" si="9"/>
        <v>33.415233415233416</v>
      </c>
      <c r="I128" s="7">
        <v>607</v>
      </c>
      <c r="J128" s="7">
        <v>548</v>
      </c>
      <c r="K128" s="39">
        <f t="shared" si="10"/>
        <v>90.28006589785832</v>
      </c>
      <c r="L128" s="7">
        <v>59</v>
      </c>
      <c r="M128" s="39">
        <f t="shared" si="11"/>
        <v>9.71993410214168</v>
      </c>
      <c r="N128" s="7">
        <v>395</v>
      </c>
      <c r="O128" s="7">
        <v>367</v>
      </c>
      <c r="P128" s="39">
        <f t="shared" si="12"/>
        <v>92.91139240506328</v>
      </c>
      <c r="Q128" s="7">
        <v>28</v>
      </c>
      <c r="R128" s="39">
        <f t="shared" si="13"/>
        <v>7.088607594936709</v>
      </c>
      <c r="S128" s="7">
        <v>1816</v>
      </c>
      <c r="T128" s="7">
        <v>1457</v>
      </c>
      <c r="U128" s="39">
        <f t="shared" si="14"/>
        <v>80.23127753303964</v>
      </c>
      <c r="V128" s="7">
        <v>359</v>
      </c>
      <c r="W128" s="40">
        <f t="shared" si="15"/>
        <v>19.768722466960355</v>
      </c>
    </row>
    <row r="129" spans="1:23" ht="12.75">
      <c r="A129" s="10"/>
      <c r="B129" s="6" t="s">
        <v>69</v>
      </c>
      <c r="C129" s="6" t="s">
        <v>9</v>
      </c>
      <c r="D129" s="7">
        <v>284</v>
      </c>
      <c r="E129" s="7">
        <v>188</v>
      </c>
      <c r="F129" s="39">
        <f t="shared" si="8"/>
        <v>66.19718309859155</v>
      </c>
      <c r="G129" s="7">
        <v>96</v>
      </c>
      <c r="H129" s="39">
        <f t="shared" si="9"/>
        <v>33.80281690140845</v>
      </c>
      <c r="I129" s="7">
        <v>261</v>
      </c>
      <c r="J129" s="7">
        <v>219</v>
      </c>
      <c r="K129" s="39">
        <f t="shared" si="10"/>
        <v>83.9080459770115</v>
      </c>
      <c r="L129" s="7">
        <v>42</v>
      </c>
      <c r="M129" s="39">
        <f t="shared" si="11"/>
        <v>16.091954022988507</v>
      </c>
      <c r="N129" s="7">
        <v>171</v>
      </c>
      <c r="O129" s="7">
        <v>159</v>
      </c>
      <c r="P129" s="39">
        <f t="shared" si="12"/>
        <v>92.98245614035088</v>
      </c>
      <c r="Q129" s="7">
        <v>12</v>
      </c>
      <c r="R129" s="39">
        <f t="shared" si="13"/>
        <v>7.017543859649122</v>
      </c>
      <c r="S129" s="7">
        <v>716</v>
      </c>
      <c r="T129" s="7">
        <v>566</v>
      </c>
      <c r="U129" s="39">
        <f t="shared" si="14"/>
        <v>79.05027932960894</v>
      </c>
      <c r="V129" s="7">
        <v>150</v>
      </c>
      <c r="W129" s="40">
        <f t="shared" si="15"/>
        <v>20.949720670391063</v>
      </c>
    </row>
    <row r="130" spans="1:23" ht="12.75">
      <c r="A130" s="10"/>
      <c r="B130" s="6" t="s">
        <v>70</v>
      </c>
      <c r="C130" s="6" t="s">
        <v>9</v>
      </c>
      <c r="D130" s="7">
        <v>237</v>
      </c>
      <c r="E130" s="7">
        <v>197</v>
      </c>
      <c r="F130" s="39">
        <f t="shared" si="8"/>
        <v>83.12236286919831</v>
      </c>
      <c r="G130" s="7">
        <v>40</v>
      </c>
      <c r="H130" s="39">
        <f t="shared" si="9"/>
        <v>16.877637130801688</v>
      </c>
      <c r="I130" s="7">
        <v>69</v>
      </c>
      <c r="J130" s="7">
        <v>65</v>
      </c>
      <c r="K130" s="39">
        <f t="shared" si="10"/>
        <v>94.20289855072464</v>
      </c>
      <c r="L130" s="7">
        <v>4</v>
      </c>
      <c r="M130" s="39">
        <f t="shared" si="11"/>
        <v>5.797101449275362</v>
      </c>
      <c r="N130" s="7">
        <v>65</v>
      </c>
      <c r="O130" s="7">
        <v>63</v>
      </c>
      <c r="P130" s="39">
        <f t="shared" si="12"/>
        <v>96.92307692307692</v>
      </c>
      <c r="Q130" s="7">
        <v>2</v>
      </c>
      <c r="R130" s="39">
        <f t="shared" si="13"/>
        <v>3.076923076923077</v>
      </c>
      <c r="S130" s="7">
        <v>371</v>
      </c>
      <c r="T130" s="7">
        <v>325</v>
      </c>
      <c r="U130" s="39">
        <f t="shared" si="14"/>
        <v>87.6010781671159</v>
      </c>
      <c r="V130" s="7">
        <v>46</v>
      </c>
      <c r="W130" s="40">
        <f t="shared" si="15"/>
        <v>12.398921832884097</v>
      </c>
    </row>
    <row r="131" spans="1:23" ht="12.75">
      <c r="A131" s="10"/>
      <c r="B131" s="6" t="s">
        <v>71</v>
      </c>
      <c r="C131" s="6" t="s">
        <v>9</v>
      </c>
      <c r="D131" s="7">
        <v>301</v>
      </c>
      <c r="E131" s="7">
        <v>224</v>
      </c>
      <c r="F131" s="39">
        <f t="shared" si="8"/>
        <v>74.4186046511628</v>
      </c>
      <c r="G131" s="7">
        <v>77</v>
      </c>
      <c r="H131" s="39">
        <f t="shared" si="9"/>
        <v>25.581395348837212</v>
      </c>
      <c r="I131" s="7">
        <v>226</v>
      </c>
      <c r="J131" s="7">
        <v>214</v>
      </c>
      <c r="K131" s="39">
        <f t="shared" si="10"/>
        <v>94.69026548672566</v>
      </c>
      <c r="L131" s="7">
        <v>12</v>
      </c>
      <c r="M131" s="39">
        <f t="shared" si="11"/>
        <v>5.3097345132743365</v>
      </c>
      <c r="N131" s="7">
        <v>202</v>
      </c>
      <c r="O131" s="7">
        <v>193</v>
      </c>
      <c r="P131" s="39">
        <f t="shared" si="12"/>
        <v>95.54455445544554</v>
      </c>
      <c r="Q131" s="7">
        <v>9</v>
      </c>
      <c r="R131" s="39">
        <f t="shared" si="13"/>
        <v>4.455445544554455</v>
      </c>
      <c r="S131" s="7">
        <v>729</v>
      </c>
      <c r="T131" s="7">
        <v>631</v>
      </c>
      <c r="U131" s="39">
        <f t="shared" si="14"/>
        <v>86.55692729766804</v>
      </c>
      <c r="V131" s="7">
        <v>98</v>
      </c>
      <c r="W131" s="40">
        <f t="shared" si="15"/>
        <v>13.443072702331962</v>
      </c>
    </row>
    <row r="132" spans="1:23" ht="12.75">
      <c r="A132" s="10"/>
      <c r="B132" s="6" t="s">
        <v>72</v>
      </c>
      <c r="C132" s="6" t="s">
        <v>9</v>
      </c>
      <c r="D132" s="7">
        <v>148</v>
      </c>
      <c r="E132" s="7">
        <v>110</v>
      </c>
      <c r="F132" s="39">
        <f t="shared" si="8"/>
        <v>74.32432432432432</v>
      </c>
      <c r="G132" s="7">
        <v>38</v>
      </c>
      <c r="H132" s="39">
        <f t="shared" si="9"/>
        <v>25.675675675675674</v>
      </c>
      <c r="I132" s="7">
        <v>98</v>
      </c>
      <c r="J132" s="7">
        <v>90</v>
      </c>
      <c r="K132" s="39">
        <f t="shared" si="10"/>
        <v>91.83673469387756</v>
      </c>
      <c r="L132" s="7">
        <v>8</v>
      </c>
      <c r="M132" s="39">
        <f t="shared" si="11"/>
        <v>8.16326530612245</v>
      </c>
      <c r="N132" s="7">
        <v>96</v>
      </c>
      <c r="O132" s="7">
        <v>95</v>
      </c>
      <c r="P132" s="39">
        <f t="shared" si="12"/>
        <v>98.95833333333334</v>
      </c>
      <c r="Q132" s="7">
        <v>1</v>
      </c>
      <c r="R132" s="39">
        <f t="shared" si="13"/>
        <v>1.0416666666666665</v>
      </c>
      <c r="S132" s="7">
        <v>342</v>
      </c>
      <c r="T132" s="7">
        <v>295</v>
      </c>
      <c r="U132" s="39">
        <f t="shared" si="14"/>
        <v>86.25730994152046</v>
      </c>
      <c r="V132" s="7">
        <v>47</v>
      </c>
      <c r="W132" s="40">
        <f t="shared" si="15"/>
        <v>13.742690058479532</v>
      </c>
    </row>
    <row r="133" spans="1:23" ht="12.75">
      <c r="A133" s="10"/>
      <c r="B133" s="6" t="s">
        <v>73</v>
      </c>
      <c r="C133" s="6" t="s">
        <v>9</v>
      </c>
      <c r="D133" s="7">
        <v>246</v>
      </c>
      <c r="E133" s="7">
        <v>217</v>
      </c>
      <c r="F133" s="39">
        <f t="shared" si="8"/>
        <v>88.21138211382113</v>
      </c>
      <c r="G133" s="7">
        <v>29</v>
      </c>
      <c r="H133" s="39">
        <f t="shared" si="9"/>
        <v>11.788617886178862</v>
      </c>
      <c r="I133" s="7">
        <v>187</v>
      </c>
      <c r="J133" s="7">
        <v>177</v>
      </c>
      <c r="K133" s="39">
        <f t="shared" si="10"/>
        <v>94.6524064171123</v>
      </c>
      <c r="L133" s="7">
        <v>10</v>
      </c>
      <c r="M133" s="39">
        <f t="shared" si="11"/>
        <v>5.347593582887701</v>
      </c>
      <c r="N133" s="7">
        <v>164</v>
      </c>
      <c r="O133" s="7">
        <v>156</v>
      </c>
      <c r="P133" s="39">
        <f t="shared" si="12"/>
        <v>95.1219512195122</v>
      </c>
      <c r="Q133" s="7">
        <v>8</v>
      </c>
      <c r="R133" s="39">
        <f t="shared" si="13"/>
        <v>4.878048780487805</v>
      </c>
      <c r="S133" s="7">
        <v>597</v>
      </c>
      <c r="T133" s="7">
        <v>550</v>
      </c>
      <c r="U133" s="39">
        <f t="shared" si="14"/>
        <v>92.12730318257957</v>
      </c>
      <c r="V133" s="7">
        <v>47</v>
      </c>
      <c r="W133" s="40">
        <f t="shared" si="15"/>
        <v>7.872696817420436</v>
      </c>
    </row>
    <row r="134" spans="1:23" ht="12.75">
      <c r="A134" s="10"/>
      <c r="B134" s="6" t="s">
        <v>74</v>
      </c>
      <c r="C134" s="6" t="s">
        <v>9</v>
      </c>
      <c r="D134" s="7">
        <v>302</v>
      </c>
      <c r="E134" s="7">
        <v>273</v>
      </c>
      <c r="F134" s="39">
        <f t="shared" si="8"/>
        <v>90.39735099337747</v>
      </c>
      <c r="G134" s="7">
        <v>29</v>
      </c>
      <c r="H134" s="39">
        <f t="shared" si="9"/>
        <v>9.602649006622517</v>
      </c>
      <c r="I134" s="7">
        <v>281</v>
      </c>
      <c r="J134" s="7">
        <v>248</v>
      </c>
      <c r="K134" s="39">
        <f t="shared" si="10"/>
        <v>88.25622775800713</v>
      </c>
      <c r="L134" s="7">
        <v>33</v>
      </c>
      <c r="M134" s="39">
        <f t="shared" si="11"/>
        <v>11.743772241992882</v>
      </c>
      <c r="N134" s="7">
        <v>189</v>
      </c>
      <c r="O134" s="7">
        <v>163</v>
      </c>
      <c r="P134" s="39">
        <f t="shared" si="12"/>
        <v>86.24338624338624</v>
      </c>
      <c r="Q134" s="7">
        <v>26</v>
      </c>
      <c r="R134" s="39">
        <f t="shared" si="13"/>
        <v>13.756613756613756</v>
      </c>
      <c r="S134" s="7">
        <v>772</v>
      </c>
      <c r="T134" s="7">
        <v>684</v>
      </c>
      <c r="U134" s="39">
        <f t="shared" si="14"/>
        <v>88.60103626943005</v>
      </c>
      <c r="V134" s="7">
        <v>88</v>
      </c>
      <c r="W134" s="40">
        <f t="shared" si="15"/>
        <v>11.398963730569948</v>
      </c>
    </row>
    <row r="135" spans="1:23" ht="12.75">
      <c r="A135" s="10"/>
      <c r="B135" s="6"/>
      <c r="C135" s="6" t="s">
        <v>13</v>
      </c>
      <c r="D135" s="7">
        <v>17</v>
      </c>
      <c r="E135" s="7">
        <v>17</v>
      </c>
      <c r="F135" s="39">
        <f t="shared" si="8"/>
        <v>100</v>
      </c>
      <c r="G135" s="7">
        <v>0</v>
      </c>
      <c r="H135" s="39">
        <f t="shared" si="9"/>
        <v>0</v>
      </c>
      <c r="I135" s="7">
        <v>19</v>
      </c>
      <c r="J135" s="7">
        <v>19</v>
      </c>
      <c r="K135" s="39">
        <f t="shared" si="10"/>
        <v>100</v>
      </c>
      <c r="L135" s="7">
        <v>0</v>
      </c>
      <c r="M135" s="39">
        <f t="shared" si="11"/>
        <v>0</v>
      </c>
      <c r="N135" s="7">
        <v>8</v>
      </c>
      <c r="O135" s="7">
        <v>8</v>
      </c>
      <c r="P135" s="39">
        <f t="shared" si="12"/>
        <v>100</v>
      </c>
      <c r="Q135" s="7">
        <v>0</v>
      </c>
      <c r="R135" s="39">
        <f t="shared" si="13"/>
        <v>0</v>
      </c>
      <c r="S135" s="7">
        <v>44</v>
      </c>
      <c r="T135" s="7">
        <v>44</v>
      </c>
      <c r="U135" s="39">
        <f t="shared" si="14"/>
        <v>100</v>
      </c>
      <c r="V135" s="7">
        <v>0</v>
      </c>
      <c r="W135" s="40">
        <f t="shared" si="15"/>
        <v>0</v>
      </c>
    </row>
    <row r="136" spans="1:23" ht="12.75">
      <c r="A136" s="10"/>
      <c r="B136" s="6" t="s">
        <v>10</v>
      </c>
      <c r="C136" s="6"/>
      <c r="D136" s="7">
        <v>319</v>
      </c>
      <c r="E136" s="7">
        <v>290</v>
      </c>
      <c r="F136" s="39">
        <f t="shared" si="8"/>
        <v>90.9090909090909</v>
      </c>
      <c r="G136" s="7">
        <v>29</v>
      </c>
      <c r="H136" s="39">
        <f t="shared" si="9"/>
        <v>9.090909090909092</v>
      </c>
      <c r="I136" s="7">
        <v>300</v>
      </c>
      <c r="J136" s="7">
        <v>267</v>
      </c>
      <c r="K136" s="39">
        <f t="shared" si="10"/>
        <v>89</v>
      </c>
      <c r="L136" s="7">
        <v>33</v>
      </c>
      <c r="M136" s="39">
        <f t="shared" si="11"/>
        <v>11</v>
      </c>
      <c r="N136" s="7">
        <v>197</v>
      </c>
      <c r="O136" s="7">
        <v>171</v>
      </c>
      <c r="P136" s="39">
        <f t="shared" si="12"/>
        <v>86.80203045685279</v>
      </c>
      <c r="Q136" s="7">
        <v>26</v>
      </c>
      <c r="R136" s="39">
        <f t="shared" si="13"/>
        <v>13.19796954314721</v>
      </c>
      <c r="S136" s="7">
        <v>816</v>
      </c>
      <c r="T136" s="7">
        <v>728</v>
      </c>
      <c r="U136" s="39">
        <f t="shared" si="14"/>
        <v>89.2156862745098</v>
      </c>
      <c r="V136" s="7">
        <v>88</v>
      </c>
      <c r="W136" s="40">
        <f t="shared" si="15"/>
        <v>10.784313725490197</v>
      </c>
    </row>
    <row r="137" spans="1:23" ht="12.75">
      <c r="A137" s="10"/>
      <c r="B137" s="6" t="s">
        <v>75</v>
      </c>
      <c r="C137" s="6" t="s">
        <v>9</v>
      </c>
      <c r="D137" s="7">
        <v>480</v>
      </c>
      <c r="E137" s="7">
        <v>287</v>
      </c>
      <c r="F137" s="39">
        <f t="shared" si="8"/>
        <v>59.791666666666664</v>
      </c>
      <c r="G137" s="7">
        <v>193</v>
      </c>
      <c r="H137" s="39">
        <f t="shared" si="9"/>
        <v>40.208333333333336</v>
      </c>
      <c r="I137" s="7">
        <v>360</v>
      </c>
      <c r="J137" s="7">
        <v>302</v>
      </c>
      <c r="K137" s="39">
        <f t="shared" si="10"/>
        <v>83.88888888888889</v>
      </c>
      <c r="L137" s="7">
        <v>58</v>
      </c>
      <c r="M137" s="39">
        <f t="shared" si="11"/>
        <v>16.11111111111111</v>
      </c>
      <c r="N137" s="7">
        <v>254</v>
      </c>
      <c r="O137" s="7">
        <v>209</v>
      </c>
      <c r="P137" s="39">
        <f t="shared" si="12"/>
        <v>82.28346456692913</v>
      </c>
      <c r="Q137" s="7">
        <v>45</v>
      </c>
      <c r="R137" s="39">
        <f t="shared" si="13"/>
        <v>17.716535433070867</v>
      </c>
      <c r="S137" s="7">
        <v>1094</v>
      </c>
      <c r="T137" s="7">
        <v>798</v>
      </c>
      <c r="U137" s="39">
        <f t="shared" si="14"/>
        <v>72.94332723948813</v>
      </c>
      <c r="V137" s="7">
        <v>296</v>
      </c>
      <c r="W137" s="40">
        <f t="shared" si="15"/>
        <v>27.056672760511884</v>
      </c>
    </row>
    <row r="138" spans="1:23" ht="12.75">
      <c r="A138" s="10"/>
      <c r="B138" s="6"/>
      <c r="C138" s="6" t="s">
        <v>13</v>
      </c>
      <c r="D138" s="7">
        <v>36</v>
      </c>
      <c r="E138" s="7">
        <v>33</v>
      </c>
      <c r="F138" s="39">
        <f t="shared" si="8"/>
        <v>91.66666666666666</v>
      </c>
      <c r="G138" s="7">
        <v>3</v>
      </c>
      <c r="H138" s="39">
        <f t="shared" si="9"/>
        <v>8.333333333333332</v>
      </c>
      <c r="I138" s="7">
        <v>51</v>
      </c>
      <c r="J138" s="7">
        <v>49</v>
      </c>
      <c r="K138" s="39">
        <f t="shared" si="10"/>
        <v>96.07843137254902</v>
      </c>
      <c r="L138" s="7">
        <v>2</v>
      </c>
      <c r="M138" s="39">
        <f t="shared" si="11"/>
        <v>3.9215686274509802</v>
      </c>
      <c r="N138" s="7">
        <v>33</v>
      </c>
      <c r="O138" s="7">
        <v>31</v>
      </c>
      <c r="P138" s="39">
        <f t="shared" si="12"/>
        <v>93.93939393939394</v>
      </c>
      <c r="Q138" s="7">
        <v>2</v>
      </c>
      <c r="R138" s="39">
        <f t="shared" si="13"/>
        <v>6.0606060606060606</v>
      </c>
      <c r="S138" s="7">
        <v>120</v>
      </c>
      <c r="T138" s="7">
        <v>113</v>
      </c>
      <c r="U138" s="39">
        <f t="shared" si="14"/>
        <v>94.16666666666667</v>
      </c>
      <c r="V138" s="7">
        <v>7</v>
      </c>
      <c r="W138" s="40">
        <f t="shared" si="15"/>
        <v>5.833333333333333</v>
      </c>
    </row>
    <row r="139" spans="1:23" ht="12.75">
      <c r="A139" s="10"/>
      <c r="B139" s="6" t="s">
        <v>10</v>
      </c>
      <c r="C139" s="6"/>
      <c r="D139" s="7">
        <v>516</v>
      </c>
      <c r="E139" s="7">
        <v>320</v>
      </c>
      <c r="F139" s="39">
        <f t="shared" si="8"/>
        <v>62.01550387596899</v>
      </c>
      <c r="G139" s="7">
        <v>196</v>
      </c>
      <c r="H139" s="39">
        <f t="shared" si="9"/>
        <v>37.98449612403101</v>
      </c>
      <c r="I139" s="7">
        <v>411</v>
      </c>
      <c r="J139" s="7">
        <v>351</v>
      </c>
      <c r="K139" s="39">
        <f t="shared" si="10"/>
        <v>85.40145985401459</v>
      </c>
      <c r="L139" s="7">
        <v>60</v>
      </c>
      <c r="M139" s="39">
        <f t="shared" si="11"/>
        <v>14.5985401459854</v>
      </c>
      <c r="N139" s="7">
        <v>287</v>
      </c>
      <c r="O139" s="7">
        <v>240</v>
      </c>
      <c r="P139" s="39">
        <f t="shared" si="12"/>
        <v>83.62369337979094</v>
      </c>
      <c r="Q139" s="7">
        <v>47</v>
      </c>
      <c r="R139" s="39">
        <f t="shared" si="13"/>
        <v>16.376306620209057</v>
      </c>
      <c r="S139" s="7">
        <v>1214</v>
      </c>
      <c r="T139" s="7">
        <v>911</v>
      </c>
      <c r="U139" s="39">
        <f t="shared" si="14"/>
        <v>75.04118616144976</v>
      </c>
      <c r="V139" s="7">
        <v>303</v>
      </c>
      <c r="W139" s="40">
        <f t="shared" si="15"/>
        <v>24.95881383855025</v>
      </c>
    </row>
    <row r="140" spans="1:23" ht="12.75">
      <c r="A140" s="10"/>
      <c r="B140" s="6" t="s">
        <v>76</v>
      </c>
      <c r="C140" s="6" t="s">
        <v>9</v>
      </c>
      <c r="D140" s="7">
        <v>142</v>
      </c>
      <c r="E140" s="7">
        <v>100</v>
      </c>
      <c r="F140" s="39">
        <f aca="true" t="shared" si="16" ref="F140:F203">IF(D140&gt;0,E140/D140*100,0)</f>
        <v>70.4225352112676</v>
      </c>
      <c r="G140" s="7">
        <v>42</v>
      </c>
      <c r="H140" s="39">
        <f aca="true" t="shared" si="17" ref="H140:H203">IF(D140&gt;0,G140/D140*100,0)</f>
        <v>29.577464788732392</v>
      </c>
      <c r="I140" s="7">
        <v>133</v>
      </c>
      <c r="J140" s="7">
        <v>85</v>
      </c>
      <c r="K140" s="39">
        <f aca="true" t="shared" si="18" ref="K140:K203">IF(I140&gt;0,J140/I140*100,0)</f>
        <v>63.90977443609023</v>
      </c>
      <c r="L140" s="7">
        <v>48</v>
      </c>
      <c r="M140" s="39">
        <f aca="true" t="shared" si="19" ref="M140:M203">IF(I140&gt;0,L140/I140*100,0)</f>
        <v>36.09022556390977</v>
      </c>
      <c r="N140" s="7">
        <v>110</v>
      </c>
      <c r="O140" s="7">
        <v>74</v>
      </c>
      <c r="P140" s="39">
        <f aca="true" t="shared" si="20" ref="P140:P203">IF(N140&gt;0,O140/N140*100,0)</f>
        <v>67.27272727272727</v>
      </c>
      <c r="Q140" s="7">
        <v>36</v>
      </c>
      <c r="R140" s="39">
        <f aca="true" t="shared" si="21" ref="R140:R203">IF(N140&gt;0,Q140/N140*100,0)</f>
        <v>32.72727272727273</v>
      </c>
      <c r="S140" s="7">
        <v>385</v>
      </c>
      <c r="T140" s="7">
        <v>259</v>
      </c>
      <c r="U140" s="39">
        <f aca="true" t="shared" si="22" ref="U140:U203">IF(S140&gt;0,T140/S140*100,0)</f>
        <v>67.27272727272727</v>
      </c>
      <c r="V140" s="7">
        <v>126</v>
      </c>
      <c r="W140" s="40">
        <f aca="true" t="shared" si="23" ref="W140:W203">IF(S140&gt;0,V140/S140*100,0)</f>
        <v>32.72727272727273</v>
      </c>
    </row>
    <row r="141" spans="1:23" ht="12.75">
      <c r="A141" s="10"/>
      <c r="B141" s="6" t="s">
        <v>77</v>
      </c>
      <c r="C141" s="6" t="s">
        <v>9</v>
      </c>
      <c r="D141" s="7">
        <v>4142</v>
      </c>
      <c r="E141" s="7">
        <v>2851</v>
      </c>
      <c r="F141" s="39">
        <f t="shared" si="16"/>
        <v>68.83148237566394</v>
      </c>
      <c r="G141" s="7">
        <v>1291</v>
      </c>
      <c r="H141" s="39">
        <f t="shared" si="17"/>
        <v>31.16851762433607</v>
      </c>
      <c r="I141" s="7">
        <v>3007</v>
      </c>
      <c r="J141" s="7">
        <v>2330</v>
      </c>
      <c r="K141" s="39">
        <f t="shared" si="18"/>
        <v>77.4858663119388</v>
      </c>
      <c r="L141" s="7">
        <v>677</v>
      </c>
      <c r="M141" s="39">
        <f t="shared" si="19"/>
        <v>22.514133688061193</v>
      </c>
      <c r="N141" s="7">
        <v>2275</v>
      </c>
      <c r="O141" s="7">
        <v>1824</v>
      </c>
      <c r="P141" s="39">
        <f t="shared" si="20"/>
        <v>80.17582417582418</v>
      </c>
      <c r="Q141" s="7">
        <v>451</v>
      </c>
      <c r="R141" s="39">
        <f t="shared" si="21"/>
        <v>19.824175824175825</v>
      </c>
      <c r="S141" s="7">
        <v>9424</v>
      </c>
      <c r="T141" s="7">
        <v>7005</v>
      </c>
      <c r="U141" s="39">
        <f t="shared" si="22"/>
        <v>74.33149405772495</v>
      </c>
      <c r="V141" s="7">
        <v>2419</v>
      </c>
      <c r="W141" s="40">
        <f t="shared" si="23"/>
        <v>25.668505942275043</v>
      </c>
    </row>
    <row r="142" spans="1:23" ht="12.75">
      <c r="A142" s="10"/>
      <c r="B142" s="6"/>
      <c r="C142" s="6" t="s">
        <v>13</v>
      </c>
      <c r="D142" s="7">
        <v>811</v>
      </c>
      <c r="E142" s="7">
        <v>795</v>
      </c>
      <c r="F142" s="39">
        <f t="shared" si="16"/>
        <v>98.02712700369914</v>
      </c>
      <c r="G142" s="7">
        <v>16</v>
      </c>
      <c r="H142" s="39">
        <f t="shared" si="17"/>
        <v>1.972872996300863</v>
      </c>
      <c r="I142" s="7">
        <v>681</v>
      </c>
      <c r="J142" s="7">
        <v>671</v>
      </c>
      <c r="K142" s="39">
        <f t="shared" si="18"/>
        <v>98.53157121879589</v>
      </c>
      <c r="L142" s="7">
        <v>10</v>
      </c>
      <c r="M142" s="39">
        <f t="shared" si="19"/>
        <v>1.4684287812041115</v>
      </c>
      <c r="N142" s="7">
        <v>801</v>
      </c>
      <c r="O142" s="7">
        <v>787</v>
      </c>
      <c r="P142" s="39">
        <f t="shared" si="20"/>
        <v>98.25218476903869</v>
      </c>
      <c r="Q142" s="7">
        <v>14</v>
      </c>
      <c r="R142" s="39">
        <f t="shared" si="21"/>
        <v>1.7478152309612984</v>
      </c>
      <c r="S142" s="7">
        <v>2293</v>
      </c>
      <c r="T142" s="7">
        <v>2253</v>
      </c>
      <c r="U142" s="39">
        <f t="shared" si="22"/>
        <v>98.2555604012211</v>
      </c>
      <c r="V142" s="7">
        <v>40</v>
      </c>
      <c r="W142" s="40">
        <f t="shared" si="23"/>
        <v>1.744439598778892</v>
      </c>
    </row>
    <row r="143" spans="1:23" ht="12.75">
      <c r="A143" s="10"/>
      <c r="B143" s="6" t="s">
        <v>10</v>
      </c>
      <c r="C143" s="6"/>
      <c r="D143" s="7">
        <v>4953</v>
      </c>
      <c r="E143" s="7">
        <v>3646</v>
      </c>
      <c r="F143" s="39">
        <f t="shared" si="16"/>
        <v>73.61195235210984</v>
      </c>
      <c r="G143" s="7">
        <v>1307</v>
      </c>
      <c r="H143" s="39">
        <f t="shared" si="17"/>
        <v>26.38804764789017</v>
      </c>
      <c r="I143" s="7">
        <v>3688</v>
      </c>
      <c r="J143" s="7">
        <v>3001</v>
      </c>
      <c r="K143" s="39">
        <f t="shared" si="18"/>
        <v>81.37201735357917</v>
      </c>
      <c r="L143" s="7">
        <v>687</v>
      </c>
      <c r="M143" s="39">
        <f t="shared" si="19"/>
        <v>18.627982646420822</v>
      </c>
      <c r="N143" s="7">
        <v>3076</v>
      </c>
      <c r="O143" s="7">
        <v>2611</v>
      </c>
      <c r="P143" s="39">
        <f t="shared" si="20"/>
        <v>84.88296488946683</v>
      </c>
      <c r="Q143" s="7">
        <v>465</v>
      </c>
      <c r="R143" s="39">
        <f t="shared" si="21"/>
        <v>15.11703511053316</v>
      </c>
      <c r="S143" s="7">
        <v>11717</v>
      </c>
      <c r="T143" s="7">
        <v>9258</v>
      </c>
      <c r="U143" s="39">
        <f t="shared" si="22"/>
        <v>79.01339933430059</v>
      </c>
      <c r="V143" s="7">
        <v>2459</v>
      </c>
      <c r="W143" s="40">
        <f t="shared" si="23"/>
        <v>20.986600665699413</v>
      </c>
    </row>
    <row r="144" spans="1:23" ht="12.75">
      <c r="A144" s="10"/>
      <c r="B144" s="6" t="s">
        <v>78</v>
      </c>
      <c r="C144" s="6" t="s">
        <v>9</v>
      </c>
      <c r="D144" s="7">
        <v>265</v>
      </c>
      <c r="E144" s="7">
        <v>212</v>
      </c>
      <c r="F144" s="39">
        <f t="shared" si="16"/>
        <v>80</v>
      </c>
      <c r="G144" s="7">
        <v>53</v>
      </c>
      <c r="H144" s="39">
        <f t="shared" si="17"/>
        <v>20</v>
      </c>
      <c r="I144" s="7">
        <v>225</v>
      </c>
      <c r="J144" s="7">
        <v>176</v>
      </c>
      <c r="K144" s="39">
        <f t="shared" si="18"/>
        <v>78.22222222222223</v>
      </c>
      <c r="L144" s="7">
        <v>49</v>
      </c>
      <c r="M144" s="39">
        <f t="shared" si="19"/>
        <v>21.777777777777775</v>
      </c>
      <c r="N144" s="7">
        <v>184</v>
      </c>
      <c r="O144" s="7">
        <v>138</v>
      </c>
      <c r="P144" s="39">
        <f t="shared" si="20"/>
        <v>75</v>
      </c>
      <c r="Q144" s="7">
        <v>46</v>
      </c>
      <c r="R144" s="39">
        <f t="shared" si="21"/>
        <v>25</v>
      </c>
      <c r="S144" s="7">
        <v>674</v>
      </c>
      <c r="T144" s="7">
        <v>526</v>
      </c>
      <c r="U144" s="39">
        <f t="shared" si="22"/>
        <v>78.04154302670622</v>
      </c>
      <c r="V144" s="7">
        <v>148</v>
      </c>
      <c r="W144" s="40">
        <f t="shared" si="23"/>
        <v>21.958456973293767</v>
      </c>
    </row>
    <row r="145" spans="1:23" ht="12.75">
      <c r="A145" s="10"/>
      <c r="B145" s="6"/>
      <c r="C145" s="6" t="s">
        <v>13</v>
      </c>
      <c r="D145" s="7">
        <v>5</v>
      </c>
      <c r="E145" s="7">
        <v>5</v>
      </c>
      <c r="F145" s="39">
        <f t="shared" si="16"/>
        <v>100</v>
      </c>
      <c r="G145" s="7">
        <v>0</v>
      </c>
      <c r="H145" s="39">
        <f t="shared" si="17"/>
        <v>0</v>
      </c>
      <c r="I145" s="7">
        <v>10</v>
      </c>
      <c r="J145" s="7">
        <v>10</v>
      </c>
      <c r="K145" s="39">
        <f t="shared" si="18"/>
        <v>100</v>
      </c>
      <c r="L145" s="7">
        <v>0</v>
      </c>
      <c r="M145" s="39">
        <f t="shared" si="19"/>
        <v>0</v>
      </c>
      <c r="N145" s="7">
        <v>6</v>
      </c>
      <c r="O145" s="7">
        <v>6</v>
      </c>
      <c r="P145" s="39">
        <f t="shared" si="20"/>
        <v>100</v>
      </c>
      <c r="Q145" s="7">
        <v>0</v>
      </c>
      <c r="R145" s="39">
        <f t="shared" si="21"/>
        <v>0</v>
      </c>
      <c r="S145" s="7">
        <v>21</v>
      </c>
      <c r="T145" s="7">
        <v>21</v>
      </c>
      <c r="U145" s="39">
        <f t="shared" si="22"/>
        <v>100</v>
      </c>
      <c r="V145" s="7">
        <v>0</v>
      </c>
      <c r="W145" s="40">
        <f t="shared" si="23"/>
        <v>0</v>
      </c>
    </row>
    <row r="146" spans="1:23" ht="12.75">
      <c r="A146" s="10"/>
      <c r="B146" s="6" t="s">
        <v>10</v>
      </c>
      <c r="C146" s="6"/>
      <c r="D146" s="7">
        <v>270</v>
      </c>
      <c r="E146" s="7">
        <v>217</v>
      </c>
      <c r="F146" s="39">
        <f t="shared" si="16"/>
        <v>80.37037037037037</v>
      </c>
      <c r="G146" s="7">
        <v>53</v>
      </c>
      <c r="H146" s="39">
        <f t="shared" si="17"/>
        <v>19.62962962962963</v>
      </c>
      <c r="I146" s="7">
        <v>235</v>
      </c>
      <c r="J146" s="7">
        <v>186</v>
      </c>
      <c r="K146" s="39">
        <f t="shared" si="18"/>
        <v>79.14893617021276</v>
      </c>
      <c r="L146" s="7">
        <v>49</v>
      </c>
      <c r="M146" s="39">
        <f t="shared" si="19"/>
        <v>20.851063829787233</v>
      </c>
      <c r="N146" s="7">
        <v>190</v>
      </c>
      <c r="O146" s="7">
        <v>144</v>
      </c>
      <c r="P146" s="39">
        <f t="shared" si="20"/>
        <v>75.78947368421053</v>
      </c>
      <c r="Q146" s="7">
        <v>46</v>
      </c>
      <c r="R146" s="39">
        <f t="shared" si="21"/>
        <v>24.210526315789473</v>
      </c>
      <c r="S146" s="7">
        <v>695</v>
      </c>
      <c r="T146" s="7">
        <v>547</v>
      </c>
      <c r="U146" s="39">
        <f t="shared" si="22"/>
        <v>78.70503597122303</v>
      </c>
      <c r="V146" s="7">
        <v>148</v>
      </c>
      <c r="W146" s="40">
        <f t="shared" si="23"/>
        <v>21.294964028776977</v>
      </c>
    </row>
    <row r="147" spans="1:23" ht="12.75">
      <c r="A147" s="10" t="s">
        <v>10</v>
      </c>
      <c r="B147" s="6"/>
      <c r="C147" s="6"/>
      <c r="D147" s="7">
        <v>11144</v>
      </c>
      <c r="E147" s="7">
        <v>8272</v>
      </c>
      <c r="F147" s="39">
        <f t="shared" si="16"/>
        <v>74.22828427853554</v>
      </c>
      <c r="G147" s="7">
        <v>2872</v>
      </c>
      <c r="H147" s="39">
        <f t="shared" si="17"/>
        <v>25.771715721464467</v>
      </c>
      <c r="I147" s="7">
        <v>8506</v>
      </c>
      <c r="J147" s="7">
        <v>7147</v>
      </c>
      <c r="K147" s="39">
        <f t="shared" si="18"/>
        <v>84.02304255819422</v>
      </c>
      <c r="L147" s="7">
        <v>1359</v>
      </c>
      <c r="M147" s="39">
        <f t="shared" si="19"/>
        <v>15.976957441805784</v>
      </c>
      <c r="N147" s="7">
        <v>6672</v>
      </c>
      <c r="O147" s="7">
        <v>5839</v>
      </c>
      <c r="P147" s="39">
        <f t="shared" si="20"/>
        <v>87.51498800959233</v>
      </c>
      <c r="Q147" s="7">
        <v>833</v>
      </c>
      <c r="R147" s="39">
        <f t="shared" si="21"/>
        <v>12.485011990407674</v>
      </c>
      <c r="S147" s="7">
        <v>26322</v>
      </c>
      <c r="T147" s="7">
        <v>21258</v>
      </c>
      <c r="U147" s="39">
        <f t="shared" si="22"/>
        <v>80.76134032368361</v>
      </c>
      <c r="V147" s="7">
        <v>5064</v>
      </c>
      <c r="W147" s="40">
        <f t="shared" si="23"/>
        <v>19.238659676316388</v>
      </c>
    </row>
    <row r="148" spans="1:23" ht="12.75">
      <c r="A148" s="10">
        <v>7</v>
      </c>
      <c r="B148" s="6" t="s">
        <v>79</v>
      </c>
      <c r="C148" s="6" t="s">
        <v>9</v>
      </c>
      <c r="D148" s="7">
        <v>1158</v>
      </c>
      <c r="E148" s="7">
        <v>932</v>
      </c>
      <c r="F148" s="39">
        <f t="shared" si="16"/>
        <v>80.48359240069085</v>
      </c>
      <c r="G148" s="7">
        <v>226</v>
      </c>
      <c r="H148" s="39">
        <f t="shared" si="17"/>
        <v>19.516407599309154</v>
      </c>
      <c r="I148" s="7">
        <v>901</v>
      </c>
      <c r="J148" s="7">
        <v>785</v>
      </c>
      <c r="K148" s="39">
        <f t="shared" si="18"/>
        <v>87.12541620421753</v>
      </c>
      <c r="L148" s="7">
        <v>116</v>
      </c>
      <c r="M148" s="39">
        <f t="shared" si="19"/>
        <v>12.874583795782463</v>
      </c>
      <c r="N148" s="7">
        <v>701</v>
      </c>
      <c r="O148" s="7">
        <v>575</v>
      </c>
      <c r="P148" s="39">
        <f t="shared" si="20"/>
        <v>82.02567760342369</v>
      </c>
      <c r="Q148" s="7">
        <v>126</v>
      </c>
      <c r="R148" s="39">
        <f t="shared" si="21"/>
        <v>17.97432239657632</v>
      </c>
      <c r="S148" s="7">
        <v>2760</v>
      </c>
      <c r="T148" s="7">
        <v>2292</v>
      </c>
      <c r="U148" s="39">
        <f t="shared" si="22"/>
        <v>83.04347826086956</v>
      </c>
      <c r="V148" s="7">
        <v>468</v>
      </c>
      <c r="W148" s="40">
        <f t="shared" si="23"/>
        <v>16.956521739130434</v>
      </c>
    </row>
    <row r="149" spans="1:23" ht="12.75">
      <c r="A149" s="10"/>
      <c r="B149" s="6"/>
      <c r="C149" s="6" t="s">
        <v>13</v>
      </c>
      <c r="D149" s="7">
        <v>23</v>
      </c>
      <c r="E149" s="7">
        <v>21</v>
      </c>
      <c r="F149" s="39">
        <f t="shared" si="16"/>
        <v>91.30434782608695</v>
      </c>
      <c r="G149" s="7">
        <v>2</v>
      </c>
      <c r="H149" s="39">
        <f t="shared" si="17"/>
        <v>8.695652173913043</v>
      </c>
      <c r="I149" s="7">
        <v>20</v>
      </c>
      <c r="J149" s="7">
        <v>19</v>
      </c>
      <c r="K149" s="39">
        <f t="shared" si="18"/>
        <v>95</v>
      </c>
      <c r="L149" s="7">
        <v>1</v>
      </c>
      <c r="M149" s="39">
        <f t="shared" si="19"/>
        <v>5</v>
      </c>
      <c r="N149" s="7">
        <v>22</v>
      </c>
      <c r="O149" s="7">
        <v>21</v>
      </c>
      <c r="P149" s="39">
        <f t="shared" si="20"/>
        <v>95.45454545454545</v>
      </c>
      <c r="Q149" s="7">
        <v>1</v>
      </c>
      <c r="R149" s="39">
        <f t="shared" si="21"/>
        <v>4.545454545454546</v>
      </c>
      <c r="S149" s="7">
        <v>65</v>
      </c>
      <c r="T149" s="7">
        <v>61</v>
      </c>
      <c r="U149" s="39">
        <f t="shared" si="22"/>
        <v>93.84615384615384</v>
      </c>
      <c r="V149" s="7">
        <v>4</v>
      </c>
      <c r="W149" s="40">
        <f t="shared" si="23"/>
        <v>6.153846153846154</v>
      </c>
    </row>
    <row r="150" spans="1:23" ht="12.75">
      <c r="A150" s="10"/>
      <c r="B150" s="6" t="s">
        <v>10</v>
      </c>
      <c r="C150" s="6"/>
      <c r="D150" s="7">
        <v>1181</v>
      </c>
      <c r="E150" s="7">
        <v>953</v>
      </c>
      <c r="F150" s="39">
        <f t="shared" si="16"/>
        <v>80.69432684165962</v>
      </c>
      <c r="G150" s="7">
        <v>228</v>
      </c>
      <c r="H150" s="39">
        <f t="shared" si="17"/>
        <v>19.30567315834039</v>
      </c>
      <c r="I150" s="7">
        <v>921</v>
      </c>
      <c r="J150" s="7">
        <v>804</v>
      </c>
      <c r="K150" s="39">
        <f t="shared" si="18"/>
        <v>87.29641693811075</v>
      </c>
      <c r="L150" s="7">
        <v>117</v>
      </c>
      <c r="M150" s="39">
        <f t="shared" si="19"/>
        <v>12.703583061889251</v>
      </c>
      <c r="N150" s="7">
        <v>723</v>
      </c>
      <c r="O150" s="7">
        <v>596</v>
      </c>
      <c r="P150" s="39">
        <f t="shared" si="20"/>
        <v>82.43430152143844</v>
      </c>
      <c r="Q150" s="7">
        <v>127</v>
      </c>
      <c r="R150" s="39">
        <f t="shared" si="21"/>
        <v>17.565698478561547</v>
      </c>
      <c r="S150" s="7">
        <v>2825</v>
      </c>
      <c r="T150" s="7">
        <v>2353</v>
      </c>
      <c r="U150" s="39">
        <f t="shared" si="22"/>
        <v>83.2920353982301</v>
      </c>
      <c r="V150" s="7">
        <v>472</v>
      </c>
      <c r="W150" s="40">
        <f t="shared" si="23"/>
        <v>16.707964601769913</v>
      </c>
    </row>
    <row r="151" spans="1:23" ht="12.75">
      <c r="A151" s="10"/>
      <c r="B151" s="6" t="s">
        <v>80</v>
      </c>
      <c r="C151" s="6" t="s">
        <v>9</v>
      </c>
      <c r="D151" s="7">
        <v>192</v>
      </c>
      <c r="E151" s="7">
        <v>145</v>
      </c>
      <c r="F151" s="39">
        <f t="shared" si="16"/>
        <v>75.52083333333334</v>
      </c>
      <c r="G151" s="7">
        <v>47</v>
      </c>
      <c r="H151" s="39">
        <f t="shared" si="17"/>
        <v>24.479166666666664</v>
      </c>
      <c r="I151" s="7">
        <v>181</v>
      </c>
      <c r="J151" s="7">
        <v>171</v>
      </c>
      <c r="K151" s="39">
        <f t="shared" si="18"/>
        <v>94.47513812154696</v>
      </c>
      <c r="L151" s="7">
        <v>10</v>
      </c>
      <c r="M151" s="39">
        <f t="shared" si="19"/>
        <v>5.524861878453039</v>
      </c>
      <c r="N151" s="7">
        <v>176</v>
      </c>
      <c r="O151" s="7">
        <v>166</v>
      </c>
      <c r="P151" s="39">
        <f t="shared" si="20"/>
        <v>94.31818181818183</v>
      </c>
      <c r="Q151" s="7">
        <v>10</v>
      </c>
      <c r="R151" s="39">
        <f t="shared" si="21"/>
        <v>5.681818181818182</v>
      </c>
      <c r="S151" s="7">
        <v>549</v>
      </c>
      <c r="T151" s="7">
        <v>482</v>
      </c>
      <c r="U151" s="39">
        <f t="shared" si="22"/>
        <v>87.7959927140255</v>
      </c>
      <c r="V151" s="7">
        <v>67</v>
      </c>
      <c r="W151" s="40">
        <f t="shared" si="23"/>
        <v>12.2040072859745</v>
      </c>
    </row>
    <row r="152" spans="1:23" ht="12.75">
      <c r="A152" s="10"/>
      <c r="B152" s="6" t="s">
        <v>81</v>
      </c>
      <c r="C152" s="6" t="s">
        <v>9</v>
      </c>
      <c r="D152" s="7">
        <v>117</v>
      </c>
      <c r="E152" s="7">
        <v>96</v>
      </c>
      <c r="F152" s="39">
        <f t="shared" si="16"/>
        <v>82.05128205128204</v>
      </c>
      <c r="G152" s="7">
        <v>21</v>
      </c>
      <c r="H152" s="39">
        <f t="shared" si="17"/>
        <v>17.94871794871795</v>
      </c>
      <c r="I152" s="7">
        <v>88</v>
      </c>
      <c r="J152" s="7">
        <v>77</v>
      </c>
      <c r="K152" s="39">
        <f t="shared" si="18"/>
        <v>87.5</v>
      </c>
      <c r="L152" s="7">
        <v>11</v>
      </c>
      <c r="M152" s="39">
        <f t="shared" si="19"/>
        <v>12.5</v>
      </c>
      <c r="N152" s="7">
        <v>101</v>
      </c>
      <c r="O152" s="7">
        <v>98</v>
      </c>
      <c r="P152" s="39">
        <f t="shared" si="20"/>
        <v>97.02970297029702</v>
      </c>
      <c r="Q152" s="7">
        <v>3</v>
      </c>
      <c r="R152" s="39">
        <f t="shared" si="21"/>
        <v>2.9702970297029703</v>
      </c>
      <c r="S152" s="7">
        <v>306</v>
      </c>
      <c r="T152" s="7">
        <v>271</v>
      </c>
      <c r="U152" s="39">
        <f t="shared" si="22"/>
        <v>88.56209150326796</v>
      </c>
      <c r="V152" s="7">
        <v>35</v>
      </c>
      <c r="W152" s="40">
        <f t="shared" si="23"/>
        <v>11.437908496732026</v>
      </c>
    </row>
    <row r="153" spans="1:23" ht="12.75">
      <c r="A153" s="10"/>
      <c r="B153" s="6" t="s">
        <v>82</v>
      </c>
      <c r="C153" s="6" t="s">
        <v>9</v>
      </c>
      <c r="D153" s="7">
        <v>373</v>
      </c>
      <c r="E153" s="7">
        <v>230</v>
      </c>
      <c r="F153" s="39">
        <f t="shared" si="16"/>
        <v>61.66219839142091</v>
      </c>
      <c r="G153" s="7">
        <v>143</v>
      </c>
      <c r="H153" s="39">
        <f t="shared" si="17"/>
        <v>38.337801608579085</v>
      </c>
      <c r="I153" s="7">
        <v>308</v>
      </c>
      <c r="J153" s="7">
        <v>289</v>
      </c>
      <c r="K153" s="39">
        <f t="shared" si="18"/>
        <v>93.83116883116884</v>
      </c>
      <c r="L153" s="7">
        <v>19</v>
      </c>
      <c r="M153" s="39">
        <f t="shared" si="19"/>
        <v>6.1688311688311686</v>
      </c>
      <c r="N153" s="7">
        <v>220</v>
      </c>
      <c r="O153" s="7">
        <v>207</v>
      </c>
      <c r="P153" s="39">
        <f t="shared" si="20"/>
        <v>94.0909090909091</v>
      </c>
      <c r="Q153" s="7">
        <v>13</v>
      </c>
      <c r="R153" s="39">
        <f t="shared" si="21"/>
        <v>5.909090909090909</v>
      </c>
      <c r="S153" s="7">
        <v>901</v>
      </c>
      <c r="T153" s="7">
        <v>726</v>
      </c>
      <c r="U153" s="39">
        <f t="shared" si="22"/>
        <v>80.57713651498335</v>
      </c>
      <c r="V153" s="7">
        <v>175</v>
      </c>
      <c r="W153" s="40">
        <f t="shared" si="23"/>
        <v>19.42286348501665</v>
      </c>
    </row>
    <row r="154" spans="1:23" ht="12.75">
      <c r="A154" s="10"/>
      <c r="B154" s="6" t="s">
        <v>83</v>
      </c>
      <c r="C154" s="6" t="s">
        <v>9</v>
      </c>
      <c r="D154" s="7">
        <v>241</v>
      </c>
      <c r="E154" s="7">
        <v>218</v>
      </c>
      <c r="F154" s="39">
        <f t="shared" si="16"/>
        <v>90.45643153526972</v>
      </c>
      <c r="G154" s="7">
        <v>23</v>
      </c>
      <c r="H154" s="39">
        <f t="shared" si="17"/>
        <v>9.54356846473029</v>
      </c>
      <c r="I154" s="7">
        <v>217</v>
      </c>
      <c r="J154" s="7">
        <v>208</v>
      </c>
      <c r="K154" s="39">
        <f t="shared" si="18"/>
        <v>95.85253456221197</v>
      </c>
      <c r="L154" s="7">
        <v>9</v>
      </c>
      <c r="M154" s="39">
        <f t="shared" si="19"/>
        <v>4.147465437788019</v>
      </c>
      <c r="N154" s="7">
        <v>186</v>
      </c>
      <c r="O154" s="7">
        <v>178</v>
      </c>
      <c r="P154" s="39">
        <f t="shared" si="20"/>
        <v>95.6989247311828</v>
      </c>
      <c r="Q154" s="7">
        <v>8</v>
      </c>
      <c r="R154" s="39">
        <f t="shared" si="21"/>
        <v>4.301075268817205</v>
      </c>
      <c r="S154" s="7">
        <v>644</v>
      </c>
      <c r="T154" s="7">
        <v>604</v>
      </c>
      <c r="U154" s="39">
        <f t="shared" si="22"/>
        <v>93.7888198757764</v>
      </c>
      <c r="V154" s="7">
        <v>40</v>
      </c>
      <c r="W154" s="40">
        <f t="shared" si="23"/>
        <v>6.211180124223603</v>
      </c>
    </row>
    <row r="155" spans="1:23" ht="12.75">
      <c r="A155" s="10"/>
      <c r="B155" s="6" t="s">
        <v>84</v>
      </c>
      <c r="C155" s="6" t="s">
        <v>9</v>
      </c>
      <c r="D155" s="7">
        <v>872</v>
      </c>
      <c r="E155" s="7">
        <v>684</v>
      </c>
      <c r="F155" s="39">
        <f t="shared" si="16"/>
        <v>78.44036697247707</v>
      </c>
      <c r="G155" s="7">
        <v>188</v>
      </c>
      <c r="H155" s="39">
        <f t="shared" si="17"/>
        <v>21.55963302752294</v>
      </c>
      <c r="I155" s="7">
        <v>655</v>
      </c>
      <c r="J155" s="7">
        <v>462</v>
      </c>
      <c r="K155" s="39">
        <f t="shared" si="18"/>
        <v>70.53435114503816</v>
      </c>
      <c r="L155" s="7">
        <v>193</v>
      </c>
      <c r="M155" s="39">
        <f t="shared" si="19"/>
        <v>29.465648854961835</v>
      </c>
      <c r="N155" s="7">
        <v>580</v>
      </c>
      <c r="O155" s="7">
        <v>438</v>
      </c>
      <c r="P155" s="39">
        <f t="shared" si="20"/>
        <v>75.51724137931033</v>
      </c>
      <c r="Q155" s="7">
        <v>142</v>
      </c>
      <c r="R155" s="39">
        <f t="shared" si="21"/>
        <v>24.482758620689655</v>
      </c>
      <c r="S155" s="7">
        <v>2107</v>
      </c>
      <c r="T155" s="7">
        <v>1584</v>
      </c>
      <c r="U155" s="39">
        <f t="shared" si="22"/>
        <v>75.17797816801139</v>
      </c>
      <c r="V155" s="7">
        <v>523</v>
      </c>
      <c r="W155" s="40">
        <f t="shared" si="23"/>
        <v>24.822021831988607</v>
      </c>
    </row>
    <row r="156" spans="1:23" ht="12.75">
      <c r="A156" s="10"/>
      <c r="B156" s="6"/>
      <c r="C156" s="6" t="s">
        <v>13</v>
      </c>
      <c r="D156" s="7">
        <v>21</v>
      </c>
      <c r="E156" s="7">
        <v>21</v>
      </c>
      <c r="F156" s="39">
        <f t="shared" si="16"/>
        <v>100</v>
      </c>
      <c r="G156" s="7">
        <v>0</v>
      </c>
      <c r="H156" s="39">
        <f t="shared" si="17"/>
        <v>0</v>
      </c>
      <c r="I156" s="7">
        <v>44</v>
      </c>
      <c r="J156" s="7">
        <v>44</v>
      </c>
      <c r="K156" s="39">
        <f t="shared" si="18"/>
        <v>100</v>
      </c>
      <c r="L156" s="7">
        <v>0</v>
      </c>
      <c r="M156" s="39">
        <f t="shared" si="19"/>
        <v>0</v>
      </c>
      <c r="N156" s="7">
        <v>29</v>
      </c>
      <c r="O156" s="7">
        <v>29</v>
      </c>
      <c r="P156" s="39">
        <f t="shared" si="20"/>
        <v>100</v>
      </c>
      <c r="Q156" s="7">
        <v>0</v>
      </c>
      <c r="R156" s="39">
        <f t="shared" si="21"/>
        <v>0</v>
      </c>
      <c r="S156" s="7">
        <v>94</v>
      </c>
      <c r="T156" s="7">
        <v>94</v>
      </c>
      <c r="U156" s="39">
        <f t="shared" si="22"/>
        <v>100</v>
      </c>
      <c r="V156" s="7">
        <v>0</v>
      </c>
      <c r="W156" s="40">
        <f t="shared" si="23"/>
        <v>0</v>
      </c>
    </row>
    <row r="157" spans="1:23" ht="12.75">
      <c r="A157" s="10"/>
      <c r="B157" s="6" t="s">
        <v>10</v>
      </c>
      <c r="C157" s="6"/>
      <c r="D157" s="7">
        <v>893</v>
      </c>
      <c r="E157" s="7">
        <v>705</v>
      </c>
      <c r="F157" s="39">
        <f t="shared" si="16"/>
        <v>78.94736842105263</v>
      </c>
      <c r="G157" s="7">
        <v>188</v>
      </c>
      <c r="H157" s="39">
        <f t="shared" si="17"/>
        <v>21.052631578947366</v>
      </c>
      <c r="I157" s="7">
        <v>699</v>
      </c>
      <c r="J157" s="7">
        <v>506</v>
      </c>
      <c r="K157" s="39">
        <f t="shared" si="18"/>
        <v>72.38912732474965</v>
      </c>
      <c r="L157" s="7">
        <v>193</v>
      </c>
      <c r="M157" s="39">
        <f t="shared" si="19"/>
        <v>27.61087267525036</v>
      </c>
      <c r="N157" s="7">
        <v>609</v>
      </c>
      <c r="O157" s="7">
        <v>467</v>
      </c>
      <c r="P157" s="39">
        <f t="shared" si="20"/>
        <v>76.68308702791461</v>
      </c>
      <c r="Q157" s="7">
        <v>142</v>
      </c>
      <c r="R157" s="39">
        <f t="shared" si="21"/>
        <v>23.316912972085387</v>
      </c>
      <c r="S157" s="7">
        <v>2201</v>
      </c>
      <c r="T157" s="7">
        <v>1678</v>
      </c>
      <c r="U157" s="39">
        <f t="shared" si="22"/>
        <v>76.23807360290778</v>
      </c>
      <c r="V157" s="7">
        <v>523</v>
      </c>
      <c r="W157" s="40">
        <f t="shared" si="23"/>
        <v>23.761926397092232</v>
      </c>
    </row>
    <row r="158" spans="1:23" ht="12.75">
      <c r="A158" s="10" t="s">
        <v>10</v>
      </c>
      <c r="B158" s="6"/>
      <c r="C158" s="6"/>
      <c r="D158" s="7">
        <v>2997</v>
      </c>
      <c r="E158" s="7">
        <v>2347</v>
      </c>
      <c r="F158" s="39">
        <f t="shared" si="16"/>
        <v>78.31164497831165</v>
      </c>
      <c r="G158" s="7">
        <v>650</v>
      </c>
      <c r="H158" s="39">
        <f t="shared" si="17"/>
        <v>21.688355021688356</v>
      </c>
      <c r="I158" s="7">
        <v>2414</v>
      </c>
      <c r="J158" s="7">
        <v>2055</v>
      </c>
      <c r="K158" s="39">
        <f t="shared" si="18"/>
        <v>85.12841756420877</v>
      </c>
      <c r="L158" s="7">
        <v>359</v>
      </c>
      <c r="M158" s="39">
        <f t="shared" si="19"/>
        <v>14.871582435791217</v>
      </c>
      <c r="N158" s="7">
        <v>2015</v>
      </c>
      <c r="O158" s="7">
        <v>1712</v>
      </c>
      <c r="P158" s="39">
        <f t="shared" si="20"/>
        <v>84.96277915632754</v>
      </c>
      <c r="Q158" s="7">
        <v>303</v>
      </c>
      <c r="R158" s="39">
        <f t="shared" si="21"/>
        <v>15.037220843672456</v>
      </c>
      <c r="S158" s="7">
        <v>7426</v>
      </c>
      <c r="T158" s="7">
        <v>6114</v>
      </c>
      <c r="U158" s="39">
        <f t="shared" si="22"/>
        <v>82.33234581201185</v>
      </c>
      <c r="V158" s="7">
        <v>1312</v>
      </c>
      <c r="W158" s="40">
        <f t="shared" si="23"/>
        <v>17.66765418798815</v>
      </c>
    </row>
    <row r="159" spans="1:23" ht="12.75">
      <c r="A159" s="10">
        <v>8</v>
      </c>
      <c r="B159" s="6" t="s">
        <v>85</v>
      </c>
      <c r="C159" s="6" t="s">
        <v>9</v>
      </c>
      <c r="D159" s="7">
        <v>153</v>
      </c>
      <c r="E159" s="7">
        <v>130</v>
      </c>
      <c r="F159" s="39">
        <f t="shared" si="16"/>
        <v>84.9673202614379</v>
      </c>
      <c r="G159" s="7">
        <v>23</v>
      </c>
      <c r="H159" s="39">
        <f t="shared" si="17"/>
        <v>15.032679738562091</v>
      </c>
      <c r="I159" s="7">
        <v>111</v>
      </c>
      <c r="J159" s="7">
        <v>105</v>
      </c>
      <c r="K159" s="39">
        <f t="shared" si="18"/>
        <v>94.5945945945946</v>
      </c>
      <c r="L159" s="7">
        <v>6</v>
      </c>
      <c r="M159" s="39">
        <f t="shared" si="19"/>
        <v>5.405405405405405</v>
      </c>
      <c r="N159" s="7">
        <v>101</v>
      </c>
      <c r="O159" s="7">
        <v>96</v>
      </c>
      <c r="P159" s="39">
        <f t="shared" si="20"/>
        <v>95.04950495049505</v>
      </c>
      <c r="Q159" s="7">
        <v>5</v>
      </c>
      <c r="R159" s="39">
        <f t="shared" si="21"/>
        <v>4.9504950495049505</v>
      </c>
      <c r="S159" s="7">
        <v>365</v>
      </c>
      <c r="T159" s="7">
        <v>331</v>
      </c>
      <c r="U159" s="39">
        <f t="shared" si="22"/>
        <v>90.68493150684932</v>
      </c>
      <c r="V159" s="7">
        <v>34</v>
      </c>
      <c r="W159" s="40">
        <f t="shared" si="23"/>
        <v>9.315068493150685</v>
      </c>
    </row>
    <row r="160" spans="1:23" ht="12.75">
      <c r="A160" s="10"/>
      <c r="B160" s="6" t="s">
        <v>86</v>
      </c>
      <c r="C160" s="6" t="s">
        <v>9</v>
      </c>
      <c r="D160" s="7">
        <v>499</v>
      </c>
      <c r="E160" s="7">
        <v>398</v>
      </c>
      <c r="F160" s="39">
        <f t="shared" si="16"/>
        <v>79.75951903807615</v>
      </c>
      <c r="G160" s="7">
        <v>101</v>
      </c>
      <c r="H160" s="39">
        <f t="shared" si="17"/>
        <v>20.240480961923847</v>
      </c>
      <c r="I160" s="7">
        <v>324</v>
      </c>
      <c r="J160" s="7">
        <v>275</v>
      </c>
      <c r="K160" s="39">
        <f t="shared" si="18"/>
        <v>84.87654320987654</v>
      </c>
      <c r="L160" s="7">
        <v>49</v>
      </c>
      <c r="M160" s="39">
        <f t="shared" si="19"/>
        <v>15.123456790123457</v>
      </c>
      <c r="N160" s="7">
        <v>325</v>
      </c>
      <c r="O160" s="7">
        <v>268</v>
      </c>
      <c r="P160" s="39">
        <f t="shared" si="20"/>
        <v>82.46153846153847</v>
      </c>
      <c r="Q160" s="7">
        <v>57</v>
      </c>
      <c r="R160" s="39">
        <f t="shared" si="21"/>
        <v>17.53846153846154</v>
      </c>
      <c r="S160" s="7">
        <v>1148</v>
      </c>
      <c r="T160" s="7">
        <v>941</v>
      </c>
      <c r="U160" s="39">
        <f t="shared" si="22"/>
        <v>81.96864111498257</v>
      </c>
      <c r="V160" s="7">
        <v>207</v>
      </c>
      <c r="W160" s="40">
        <f t="shared" si="23"/>
        <v>18.031358885017422</v>
      </c>
    </row>
    <row r="161" spans="1:23" ht="12.75">
      <c r="A161" s="10"/>
      <c r="B161" s="6" t="s">
        <v>87</v>
      </c>
      <c r="C161" s="6" t="s">
        <v>9</v>
      </c>
      <c r="D161" s="7">
        <v>273</v>
      </c>
      <c r="E161" s="7">
        <v>245</v>
      </c>
      <c r="F161" s="39">
        <f t="shared" si="16"/>
        <v>89.74358974358975</v>
      </c>
      <c r="G161" s="7">
        <v>28</v>
      </c>
      <c r="H161" s="39">
        <f t="shared" si="17"/>
        <v>10.256410256410255</v>
      </c>
      <c r="I161" s="7">
        <v>208</v>
      </c>
      <c r="J161" s="7">
        <v>193</v>
      </c>
      <c r="K161" s="39">
        <f t="shared" si="18"/>
        <v>92.78846153846155</v>
      </c>
      <c r="L161" s="7">
        <v>15</v>
      </c>
      <c r="M161" s="39">
        <f t="shared" si="19"/>
        <v>7.211538461538461</v>
      </c>
      <c r="N161" s="7">
        <v>158</v>
      </c>
      <c r="O161" s="7">
        <v>149</v>
      </c>
      <c r="P161" s="39">
        <f t="shared" si="20"/>
        <v>94.30379746835443</v>
      </c>
      <c r="Q161" s="7">
        <v>9</v>
      </c>
      <c r="R161" s="39">
        <f t="shared" si="21"/>
        <v>5.69620253164557</v>
      </c>
      <c r="S161" s="7">
        <v>639</v>
      </c>
      <c r="T161" s="7">
        <v>587</v>
      </c>
      <c r="U161" s="39">
        <f t="shared" si="22"/>
        <v>91.8622848200313</v>
      </c>
      <c r="V161" s="7">
        <v>52</v>
      </c>
      <c r="W161" s="40">
        <f t="shared" si="23"/>
        <v>8.137715179968701</v>
      </c>
    </row>
    <row r="162" spans="1:23" ht="12.75">
      <c r="A162" s="10"/>
      <c r="B162" s="6" t="s">
        <v>88</v>
      </c>
      <c r="C162" s="6" t="s">
        <v>9</v>
      </c>
      <c r="D162" s="7">
        <v>404</v>
      </c>
      <c r="E162" s="7">
        <v>307</v>
      </c>
      <c r="F162" s="39">
        <f t="shared" si="16"/>
        <v>75.99009900990099</v>
      </c>
      <c r="G162" s="7">
        <v>97</v>
      </c>
      <c r="H162" s="39">
        <f t="shared" si="17"/>
        <v>24.00990099009901</v>
      </c>
      <c r="I162" s="7">
        <v>311</v>
      </c>
      <c r="J162" s="7">
        <v>249</v>
      </c>
      <c r="K162" s="39">
        <f t="shared" si="18"/>
        <v>80.06430868167203</v>
      </c>
      <c r="L162" s="7">
        <v>62</v>
      </c>
      <c r="M162" s="39">
        <f t="shared" si="19"/>
        <v>19.935691318327976</v>
      </c>
      <c r="N162" s="7">
        <v>232</v>
      </c>
      <c r="O162" s="7">
        <v>197</v>
      </c>
      <c r="P162" s="39">
        <f t="shared" si="20"/>
        <v>84.91379310344827</v>
      </c>
      <c r="Q162" s="7">
        <v>35</v>
      </c>
      <c r="R162" s="39">
        <f t="shared" si="21"/>
        <v>15.086206896551724</v>
      </c>
      <c r="S162" s="7">
        <v>947</v>
      </c>
      <c r="T162" s="7">
        <v>753</v>
      </c>
      <c r="U162" s="39">
        <f t="shared" si="22"/>
        <v>79.5142555438226</v>
      </c>
      <c r="V162" s="7">
        <v>194</v>
      </c>
      <c r="W162" s="40">
        <f t="shared" si="23"/>
        <v>20.4857444561774</v>
      </c>
    </row>
    <row r="163" spans="1:23" ht="12.75">
      <c r="A163" s="10"/>
      <c r="B163" s="6"/>
      <c r="C163" s="6" t="s">
        <v>13</v>
      </c>
      <c r="D163" s="7">
        <v>6</v>
      </c>
      <c r="E163" s="7">
        <v>6</v>
      </c>
      <c r="F163" s="39">
        <f t="shared" si="16"/>
        <v>100</v>
      </c>
      <c r="G163" s="7">
        <v>0</v>
      </c>
      <c r="H163" s="39">
        <f t="shared" si="17"/>
        <v>0</v>
      </c>
      <c r="I163" s="7">
        <v>0</v>
      </c>
      <c r="J163" s="7">
        <v>0</v>
      </c>
      <c r="K163" s="39">
        <f t="shared" si="18"/>
        <v>0</v>
      </c>
      <c r="L163" s="7">
        <v>0</v>
      </c>
      <c r="M163" s="39">
        <f t="shared" si="19"/>
        <v>0</v>
      </c>
      <c r="N163" s="7">
        <v>0</v>
      </c>
      <c r="O163" s="7">
        <v>0</v>
      </c>
      <c r="P163" s="39">
        <f t="shared" si="20"/>
        <v>0</v>
      </c>
      <c r="Q163" s="7">
        <v>0</v>
      </c>
      <c r="R163" s="39">
        <f t="shared" si="21"/>
        <v>0</v>
      </c>
      <c r="S163" s="7">
        <v>6</v>
      </c>
      <c r="T163" s="7">
        <v>6</v>
      </c>
      <c r="U163" s="39">
        <f t="shared" si="22"/>
        <v>100</v>
      </c>
      <c r="V163" s="7">
        <v>0</v>
      </c>
      <c r="W163" s="40">
        <f t="shared" si="23"/>
        <v>0</v>
      </c>
    </row>
    <row r="164" spans="1:23" ht="12.75">
      <c r="A164" s="10"/>
      <c r="B164" s="6" t="s">
        <v>10</v>
      </c>
      <c r="C164" s="6"/>
      <c r="D164" s="7">
        <v>410</v>
      </c>
      <c r="E164" s="7">
        <v>313</v>
      </c>
      <c r="F164" s="39">
        <f t="shared" si="16"/>
        <v>76.34146341463415</v>
      </c>
      <c r="G164" s="7">
        <v>97</v>
      </c>
      <c r="H164" s="39">
        <f t="shared" si="17"/>
        <v>23.65853658536585</v>
      </c>
      <c r="I164" s="7">
        <v>311</v>
      </c>
      <c r="J164" s="7">
        <v>249</v>
      </c>
      <c r="K164" s="39">
        <f t="shared" si="18"/>
        <v>80.06430868167203</v>
      </c>
      <c r="L164" s="7">
        <v>62</v>
      </c>
      <c r="M164" s="39">
        <f t="shared" si="19"/>
        <v>19.935691318327976</v>
      </c>
      <c r="N164" s="7">
        <v>232</v>
      </c>
      <c r="O164" s="7">
        <v>197</v>
      </c>
      <c r="P164" s="39">
        <f t="shared" si="20"/>
        <v>84.91379310344827</v>
      </c>
      <c r="Q164" s="7">
        <v>35</v>
      </c>
      <c r="R164" s="39">
        <f t="shared" si="21"/>
        <v>15.086206896551724</v>
      </c>
      <c r="S164" s="7">
        <v>953</v>
      </c>
      <c r="T164" s="7">
        <v>759</v>
      </c>
      <c r="U164" s="39">
        <f t="shared" si="22"/>
        <v>79.64323189926547</v>
      </c>
      <c r="V164" s="7">
        <v>194</v>
      </c>
      <c r="W164" s="40">
        <f t="shared" si="23"/>
        <v>20.356768100734524</v>
      </c>
    </row>
    <row r="165" spans="1:23" ht="12.75">
      <c r="A165" s="10"/>
      <c r="B165" s="6" t="s">
        <v>89</v>
      </c>
      <c r="C165" s="6" t="s">
        <v>9</v>
      </c>
      <c r="D165" s="7">
        <v>531</v>
      </c>
      <c r="E165" s="7">
        <v>422</v>
      </c>
      <c r="F165" s="39">
        <f t="shared" si="16"/>
        <v>79.47269303201506</v>
      </c>
      <c r="G165" s="7">
        <v>109</v>
      </c>
      <c r="H165" s="39">
        <f t="shared" si="17"/>
        <v>20.527306967984934</v>
      </c>
      <c r="I165" s="7">
        <v>381</v>
      </c>
      <c r="J165" s="7">
        <v>312</v>
      </c>
      <c r="K165" s="39">
        <f t="shared" si="18"/>
        <v>81.88976377952756</v>
      </c>
      <c r="L165" s="7">
        <v>69</v>
      </c>
      <c r="M165" s="39">
        <f t="shared" si="19"/>
        <v>18.11023622047244</v>
      </c>
      <c r="N165" s="7">
        <v>269</v>
      </c>
      <c r="O165" s="7">
        <v>212</v>
      </c>
      <c r="P165" s="39">
        <f t="shared" si="20"/>
        <v>78.81040892193309</v>
      </c>
      <c r="Q165" s="7">
        <v>57</v>
      </c>
      <c r="R165" s="39">
        <f t="shared" si="21"/>
        <v>21.189591078066915</v>
      </c>
      <c r="S165" s="7">
        <v>1181</v>
      </c>
      <c r="T165" s="7">
        <v>946</v>
      </c>
      <c r="U165" s="39">
        <f t="shared" si="22"/>
        <v>80.10160880609652</v>
      </c>
      <c r="V165" s="7">
        <v>235</v>
      </c>
      <c r="W165" s="40">
        <f t="shared" si="23"/>
        <v>19.89839119390347</v>
      </c>
    </row>
    <row r="166" spans="1:23" ht="12.75">
      <c r="A166" s="10"/>
      <c r="B166" s="6"/>
      <c r="C166" s="6" t="s">
        <v>13</v>
      </c>
      <c r="D166" s="7">
        <v>57</v>
      </c>
      <c r="E166" s="7">
        <v>57</v>
      </c>
      <c r="F166" s="39">
        <f t="shared" si="16"/>
        <v>100</v>
      </c>
      <c r="G166" s="7">
        <v>0</v>
      </c>
      <c r="H166" s="39">
        <f t="shared" si="17"/>
        <v>0</v>
      </c>
      <c r="I166" s="7">
        <v>57</v>
      </c>
      <c r="J166" s="7">
        <v>57</v>
      </c>
      <c r="K166" s="39">
        <f t="shared" si="18"/>
        <v>100</v>
      </c>
      <c r="L166" s="7">
        <v>0</v>
      </c>
      <c r="M166" s="39">
        <f t="shared" si="19"/>
        <v>0</v>
      </c>
      <c r="N166" s="7">
        <v>40</v>
      </c>
      <c r="O166" s="7">
        <v>40</v>
      </c>
      <c r="P166" s="39">
        <f t="shared" si="20"/>
        <v>100</v>
      </c>
      <c r="Q166" s="7">
        <v>0</v>
      </c>
      <c r="R166" s="39">
        <f t="shared" si="21"/>
        <v>0</v>
      </c>
      <c r="S166" s="7">
        <v>154</v>
      </c>
      <c r="T166" s="7">
        <v>154</v>
      </c>
      <c r="U166" s="39">
        <f t="shared" si="22"/>
        <v>100</v>
      </c>
      <c r="V166" s="7">
        <v>0</v>
      </c>
      <c r="W166" s="40">
        <f t="shared" si="23"/>
        <v>0</v>
      </c>
    </row>
    <row r="167" spans="1:23" ht="12.75">
      <c r="A167" s="10"/>
      <c r="B167" s="6" t="s">
        <v>10</v>
      </c>
      <c r="C167" s="6"/>
      <c r="D167" s="7">
        <v>588</v>
      </c>
      <c r="E167" s="7">
        <v>479</v>
      </c>
      <c r="F167" s="39">
        <f t="shared" si="16"/>
        <v>81.4625850340136</v>
      </c>
      <c r="G167" s="7">
        <v>109</v>
      </c>
      <c r="H167" s="39">
        <f t="shared" si="17"/>
        <v>18.537414965986397</v>
      </c>
      <c r="I167" s="7">
        <v>438</v>
      </c>
      <c r="J167" s="7">
        <v>369</v>
      </c>
      <c r="K167" s="39">
        <f t="shared" si="18"/>
        <v>84.24657534246576</v>
      </c>
      <c r="L167" s="7">
        <v>69</v>
      </c>
      <c r="M167" s="39">
        <f t="shared" si="19"/>
        <v>15.753424657534246</v>
      </c>
      <c r="N167" s="7">
        <v>309</v>
      </c>
      <c r="O167" s="7">
        <v>252</v>
      </c>
      <c r="P167" s="39">
        <f t="shared" si="20"/>
        <v>81.55339805825243</v>
      </c>
      <c r="Q167" s="7">
        <v>57</v>
      </c>
      <c r="R167" s="39">
        <f t="shared" si="21"/>
        <v>18.446601941747574</v>
      </c>
      <c r="S167" s="7">
        <v>1335</v>
      </c>
      <c r="T167" s="7">
        <v>1100</v>
      </c>
      <c r="U167" s="39">
        <f t="shared" si="22"/>
        <v>82.39700374531836</v>
      </c>
      <c r="V167" s="7">
        <v>235</v>
      </c>
      <c r="W167" s="40">
        <f t="shared" si="23"/>
        <v>17.60299625468165</v>
      </c>
    </row>
    <row r="168" spans="1:23" ht="12.75">
      <c r="A168" s="10"/>
      <c r="B168" s="6" t="s">
        <v>90</v>
      </c>
      <c r="C168" s="6" t="s">
        <v>9</v>
      </c>
      <c r="D168" s="7">
        <v>470</v>
      </c>
      <c r="E168" s="7">
        <v>378</v>
      </c>
      <c r="F168" s="39">
        <f t="shared" si="16"/>
        <v>80.42553191489363</v>
      </c>
      <c r="G168" s="7">
        <v>92</v>
      </c>
      <c r="H168" s="39">
        <f t="shared" si="17"/>
        <v>19.574468085106382</v>
      </c>
      <c r="I168" s="7">
        <v>225</v>
      </c>
      <c r="J168" s="7">
        <v>202</v>
      </c>
      <c r="K168" s="39">
        <f t="shared" si="18"/>
        <v>89.77777777777777</v>
      </c>
      <c r="L168" s="7">
        <v>23</v>
      </c>
      <c r="M168" s="39">
        <f t="shared" si="19"/>
        <v>10.222222222222223</v>
      </c>
      <c r="N168" s="7">
        <v>300</v>
      </c>
      <c r="O168" s="7">
        <v>284</v>
      </c>
      <c r="P168" s="39">
        <f t="shared" si="20"/>
        <v>94.66666666666667</v>
      </c>
      <c r="Q168" s="7">
        <v>16</v>
      </c>
      <c r="R168" s="39">
        <f t="shared" si="21"/>
        <v>5.333333333333334</v>
      </c>
      <c r="S168" s="7">
        <v>995</v>
      </c>
      <c r="T168" s="7">
        <v>864</v>
      </c>
      <c r="U168" s="39">
        <f t="shared" si="22"/>
        <v>86.83417085427135</v>
      </c>
      <c r="V168" s="7">
        <v>131</v>
      </c>
      <c r="W168" s="40">
        <f t="shared" si="23"/>
        <v>13.165829145728644</v>
      </c>
    </row>
    <row r="169" spans="1:23" ht="12.75">
      <c r="A169" s="10"/>
      <c r="B169" s="6" t="s">
        <v>91</v>
      </c>
      <c r="C169" s="6" t="s">
        <v>9</v>
      </c>
      <c r="D169" s="7">
        <v>84</v>
      </c>
      <c r="E169" s="7">
        <v>76</v>
      </c>
      <c r="F169" s="39">
        <f t="shared" si="16"/>
        <v>90.47619047619048</v>
      </c>
      <c r="G169" s="7">
        <v>8</v>
      </c>
      <c r="H169" s="39">
        <f t="shared" si="17"/>
        <v>9.523809523809524</v>
      </c>
      <c r="I169" s="7">
        <v>54</v>
      </c>
      <c r="J169" s="7">
        <v>53</v>
      </c>
      <c r="K169" s="39">
        <f t="shared" si="18"/>
        <v>98.14814814814815</v>
      </c>
      <c r="L169" s="7">
        <v>1</v>
      </c>
      <c r="M169" s="39">
        <f t="shared" si="19"/>
        <v>1.8518518518518516</v>
      </c>
      <c r="N169" s="7">
        <v>50</v>
      </c>
      <c r="O169" s="7">
        <v>50</v>
      </c>
      <c r="P169" s="39">
        <f t="shared" si="20"/>
        <v>100</v>
      </c>
      <c r="Q169" s="7">
        <v>0</v>
      </c>
      <c r="R169" s="39">
        <f t="shared" si="21"/>
        <v>0</v>
      </c>
      <c r="S169" s="7">
        <v>188</v>
      </c>
      <c r="T169" s="7">
        <v>179</v>
      </c>
      <c r="U169" s="39">
        <f t="shared" si="22"/>
        <v>95.2127659574468</v>
      </c>
      <c r="V169" s="7">
        <v>9</v>
      </c>
      <c r="W169" s="40">
        <f t="shared" si="23"/>
        <v>4.787234042553192</v>
      </c>
    </row>
    <row r="170" spans="1:23" ht="12.75">
      <c r="A170" s="10"/>
      <c r="B170" s="6" t="s">
        <v>92</v>
      </c>
      <c r="C170" s="6" t="s">
        <v>9</v>
      </c>
      <c r="D170" s="7">
        <v>391</v>
      </c>
      <c r="E170" s="7">
        <v>317</v>
      </c>
      <c r="F170" s="39">
        <f t="shared" si="16"/>
        <v>81.07416879795396</v>
      </c>
      <c r="G170" s="7">
        <v>74</v>
      </c>
      <c r="H170" s="39">
        <f t="shared" si="17"/>
        <v>18.925831202046037</v>
      </c>
      <c r="I170" s="7">
        <v>260</v>
      </c>
      <c r="J170" s="7">
        <v>224</v>
      </c>
      <c r="K170" s="39">
        <f t="shared" si="18"/>
        <v>86.15384615384616</v>
      </c>
      <c r="L170" s="7">
        <v>36</v>
      </c>
      <c r="M170" s="39">
        <f t="shared" si="19"/>
        <v>13.846153846153847</v>
      </c>
      <c r="N170" s="7">
        <v>206</v>
      </c>
      <c r="O170" s="7">
        <v>180</v>
      </c>
      <c r="P170" s="39">
        <f t="shared" si="20"/>
        <v>87.37864077669903</v>
      </c>
      <c r="Q170" s="7">
        <v>26</v>
      </c>
      <c r="R170" s="39">
        <f t="shared" si="21"/>
        <v>12.62135922330097</v>
      </c>
      <c r="S170" s="7">
        <v>857</v>
      </c>
      <c r="T170" s="7">
        <v>721</v>
      </c>
      <c r="U170" s="39">
        <f t="shared" si="22"/>
        <v>84.13068844807468</v>
      </c>
      <c r="V170" s="7">
        <v>136</v>
      </c>
      <c r="W170" s="40">
        <f t="shared" si="23"/>
        <v>15.869311551925321</v>
      </c>
    </row>
    <row r="171" spans="1:23" ht="12.75">
      <c r="A171" s="10"/>
      <c r="B171" s="6" t="s">
        <v>93</v>
      </c>
      <c r="C171" s="6" t="s">
        <v>9</v>
      </c>
      <c r="D171" s="7">
        <v>92</v>
      </c>
      <c r="E171" s="7">
        <v>79</v>
      </c>
      <c r="F171" s="39">
        <f t="shared" si="16"/>
        <v>85.86956521739131</v>
      </c>
      <c r="G171" s="7">
        <v>13</v>
      </c>
      <c r="H171" s="39">
        <f t="shared" si="17"/>
        <v>14.130434782608695</v>
      </c>
      <c r="I171" s="7">
        <v>83</v>
      </c>
      <c r="J171" s="7">
        <v>68</v>
      </c>
      <c r="K171" s="39">
        <f t="shared" si="18"/>
        <v>81.92771084337349</v>
      </c>
      <c r="L171" s="7">
        <v>15</v>
      </c>
      <c r="M171" s="39">
        <f t="shared" si="19"/>
        <v>18.072289156626507</v>
      </c>
      <c r="N171" s="7">
        <v>77</v>
      </c>
      <c r="O171" s="7">
        <v>63</v>
      </c>
      <c r="P171" s="39">
        <f t="shared" si="20"/>
        <v>81.81818181818183</v>
      </c>
      <c r="Q171" s="7">
        <v>14</v>
      </c>
      <c r="R171" s="39">
        <f t="shared" si="21"/>
        <v>18.181818181818183</v>
      </c>
      <c r="S171" s="7">
        <v>252</v>
      </c>
      <c r="T171" s="7">
        <v>210</v>
      </c>
      <c r="U171" s="39">
        <f t="shared" si="22"/>
        <v>83.33333333333334</v>
      </c>
      <c r="V171" s="7">
        <v>42</v>
      </c>
      <c r="W171" s="40">
        <f t="shared" si="23"/>
        <v>16.666666666666664</v>
      </c>
    </row>
    <row r="172" spans="1:23" ht="12.75">
      <c r="A172" s="10"/>
      <c r="B172" s="6" t="s">
        <v>94</v>
      </c>
      <c r="C172" s="6" t="s">
        <v>9</v>
      </c>
      <c r="D172" s="7">
        <v>610</v>
      </c>
      <c r="E172" s="7">
        <v>409</v>
      </c>
      <c r="F172" s="39">
        <f t="shared" si="16"/>
        <v>67.04918032786885</v>
      </c>
      <c r="G172" s="7">
        <v>201</v>
      </c>
      <c r="H172" s="39">
        <f t="shared" si="17"/>
        <v>32.950819672131146</v>
      </c>
      <c r="I172" s="7">
        <v>331</v>
      </c>
      <c r="J172" s="7">
        <v>265</v>
      </c>
      <c r="K172" s="39">
        <f t="shared" si="18"/>
        <v>80.06042296072508</v>
      </c>
      <c r="L172" s="7">
        <v>66</v>
      </c>
      <c r="M172" s="39">
        <f t="shared" si="19"/>
        <v>19.939577039274926</v>
      </c>
      <c r="N172" s="7">
        <v>275</v>
      </c>
      <c r="O172" s="7">
        <v>237</v>
      </c>
      <c r="P172" s="39">
        <f t="shared" si="20"/>
        <v>86.18181818181819</v>
      </c>
      <c r="Q172" s="7">
        <v>38</v>
      </c>
      <c r="R172" s="39">
        <f t="shared" si="21"/>
        <v>13.818181818181818</v>
      </c>
      <c r="S172" s="7">
        <v>1216</v>
      </c>
      <c r="T172" s="7">
        <v>911</v>
      </c>
      <c r="U172" s="39">
        <f t="shared" si="22"/>
        <v>74.91776315789474</v>
      </c>
      <c r="V172" s="7">
        <v>305</v>
      </c>
      <c r="W172" s="40">
        <f t="shared" si="23"/>
        <v>25.082236842105267</v>
      </c>
    </row>
    <row r="173" spans="1:23" ht="12.75">
      <c r="A173" s="10"/>
      <c r="B173" s="6" t="s">
        <v>95</v>
      </c>
      <c r="C173" s="6" t="s">
        <v>9</v>
      </c>
      <c r="D173" s="7">
        <v>235</v>
      </c>
      <c r="E173" s="7">
        <v>216</v>
      </c>
      <c r="F173" s="39">
        <f t="shared" si="16"/>
        <v>91.91489361702128</v>
      </c>
      <c r="G173" s="7">
        <v>19</v>
      </c>
      <c r="H173" s="39">
        <f t="shared" si="17"/>
        <v>8.085106382978724</v>
      </c>
      <c r="I173" s="7">
        <v>128</v>
      </c>
      <c r="J173" s="7">
        <v>123</v>
      </c>
      <c r="K173" s="39">
        <f t="shared" si="18"/>
        <v>96.09375</v>
      </c>
      <c r="L173" s="7">
        <v>5</v>
      </c>
      <c r="M173" s="39">
        <f t="shared" si="19"/>
        <v>3.90625</v>
      </c>
      <c r="N173" s="7">
        <v>139</v>
      </c>
      <c r="O173" s="7">
        <v>136</v>
      </c>
      <c r="P173" s="39">
        <f t="shared" si="20"/>
        <v>97.84172661870504</v>
      </c>
      <c r="Q173" s="7">
        <v>3</v>
      </c>
      <c r="R173" s="39">
        <f t="shared" si="21"/>
        <v>2.158273381294964</v>
      </c>
      <c r="S173" s="7">
        <v>502</v>
      </c>
      <c r="T173" s="7">
        <v>475</v>
      </c>
      <c r="U173" s="39">
        <f t="shared" si="22"/>
        <v>94.62151394422311</v>
      </c>
      <c r="V173" s="7">
        <v>27</v>
      </c>
      <c r="W173" s="40">
        <f t="shared" si="23"/>
        <v>5.378486055776892</v>
      </c>
    </row>
    <row r="174" spans="1:23" ht="12.75">
      <c r="A174" s="10"/>
      <c r="B174" s="6" t="s">
        <v>96</v>
      </c>
      <c r="C174" s="6" t="s">
        <v>9</v>
      </c>
      <c r="D174" s="7">
        <v>205</v>
      </c>
      <c r="E174" s="7">
        <v>153</v>
      </c>
      <c r="F174" s="39">
        <f t="shared" si="16"/>
        <v>74.63414634146342</v>
      </c>
      <c r="G174" s="7">
        <v>52</v>
      </c>
      <c r="H174" s="39">
        <f t="shared" si="17"/>
        <v>25.365853658536587</v>
      </c>
      <c r="I174" s="7">
        <v>154</v>
      </c>
      <c r="J174" s="7">
        <v>147</v>
      </c>
      <c r="K174" s="39">
        <f t="shared" si="18"/>
        <v>95.45454545454545</v>
      </c>
      <c r="L174" s="7">
        <v>7</v>
      </c>
      <c r="M174" s="39">
        <f t="shared" si="19"/>
        <v>4.545454545454546</v>
      </c>
      <c r="N174" s="7">
        <v>97</v>
      </c>
      <c r="O174" s="7">
        <v>96</v>
      </c>
      <c r="P174" s="39">
        <f t="shared" si="20"/>
        <v>98.96907216494846</v>
      </c>
      <c r="Q174" s="7">
        <v>1</v>
      </c>
      <c r="R174" s="39">
        <f t="shared" si="21"/>
        <v>1.0309278350515463</v>
      </c>
      <c r="S174" s="7">
        <v>456</v>
      </c>
      <c r="T174" s="7">
        <v>396</v>
      </c>
      <c r="U174" s="39">
        <f t="shared" si="22"/>
        <v>86.8421052631579</v>
      </c>
      <c r="V174" s="7">
        <v>60</v>
      </c>
      <c r="W174" s="40">
        <f t="shared" si="23"/>
        <v>13.157894736842104</v>
      </c>
    </row>
    <row r="175" spans="1:23" ht="12.75">
      <c r="A175" s="10"/>
      <c r="B175" s="6" t="s">
        <v>97</v>
      </c>
      <c r="C175" s="6" t="s">
        <v>9</v>
      </c>
      <c r="D175" s="7">
        <v>510</v>
      </c>
      <c r="E175" s="7">
        <v>439</v>
      </c>
      <c r="F175" s="39">
        <f t="shared" si="16"/>
        <v>86.07843137254902</v>
      </c>
      <c r="G175" s="7">
        <v>71</v>
      </c>
      <c r="H175" s="39">
        <f t="shared" si="17"/>
        <v>13.92156862745098</v>
      </c>
      <c r="I175" s="7">
        <v>413</v>
      </c>
      <c r="J175" s="7">
        <v>381</v>
      </c>
      <c r="K175" s="39">
        <f t="shared" si="18"/>
        <v>92.25181598062953</v>
      </c>
      <c r="L175" s="7">
        <v>32</v>
      </c>
      <c r="M175" s="39">
        <f t="shared" si="19"/>
        <v>7.74818401937046</v>
      </c>
      <c r="N175" s="7">
        <v>334</v>
      </c>
      <c r="O175" s="7">
        <v>315</v>
      </c>
      <c r="P175" s="39">
        <f t="shared" si="20"/>
        <v>94.311377245509</v>
      </c>
      <c r="Q175" s="7">
        <v>19</v>
      </c>
      <c r="R175" s="39">
        <f t="shared" si="21"/>
        <v>5.688622754491018</v>
      </c>
      <c r="S175" s="7">
        <v>1257</v>
      </c>
      <c r="T175" s="7">
        <v>1135</v>
      </c>
      <c r="U175" s="39">
        <f t="shared" si="22"/>
        <v>90.29435163086714</v>
      </c>
      <c r="V175" s="7">
        <v>122</v>
      </c>
      <c r="W175" s="40">
        <f t="shared" si="23"/>
        <v>9.705648369132856</v>
      </c>
    </row>
    <row r="176" spans="1:23" ht="12.75">
      <c r="A176" s="10"/>
      <c r="B176" s="6"/>
      <c r="C176" s="6" t="s">
        <v>13</v>
      </c>
      <c r="D176" s="7">
        <v>32</v>
      </c>
      <c r="E176" s="7">
        <v>30</v>
      </c>
      <c r="F176" s="39">
        <f t="shared" si="16"/>
        <v>93.75</v>
      </c>
      <c r="G176" s="7">
        <v>2</v>
      </c>
      <c r="H176" s="39">
        <f t="shared" si="17"/>
        <v>6.25</v>
      </c>
      <c r="I176" s="7">
        <v>24</v>
      </c>
      <c r="J176" s="7">
        <v>22</v>
      </c>
      <c r="K176" s="39">
        <f t="shared" si="18"/>
        <v>91.66666666666666</v>
      </c>
      <c r="L176" s="7">
        <v>2</v>
      </c>
      <c r="M176" s="39">
        <f t="shared" si="19"/>
        <v>8.333333333333332</v>
      </c>
      <c r="N176" s="7">
        <v>20</v>
      </c>
      <c r="O176" s="7">
        <v>18</v>
      </c>
      <c r="P176" s="39">
        <f t="shared" si="20"/>
        <v>90</v>
      </c>
      <c r="Q176" s="7">
        <v>2</v>
      </c>
      <c r="R176" s="39">
        <f t="shared" si="21"/>
        <v>10</v>
      </c>
      <c r="S176" s="7">
        <v>76</v>
      </c>
      <c r="T176" s="7">
        <v>70</v>
      </c>
      <c r="U176" s="39">
        <f t="shared" si="22"/>
        <v>92.10526315789474</v>
      </c>
      <c r="V176" s="7">
        <v>6</v>
      </c>
      <c r="W176" s="40">
        <f t="shared" si="23"/>
        <v>7.894736842105263</v>
      </c>
    </row>
    <row r="177" spans="1:23" ht="12.75">
      <c r="A177" s="10"/>
      <c r="B177" s="6" t="s">
        <v>10</v>
      </c>
      <c r="C177" s="6"/>
      <c r="D177" s="7">
        <v>542</v>
      </c>
      <c r="E177" s="7">
        <v>469</v>
      </c>
      <c r="F177" s="39">
        <f t="shared" si="16"/>
        <v>86.53136531365314</v>
      </c>
      <c r="G177" s="7">
        <v>73</v>
      </c>
      <c r="H177" s="39">
        <f t="shared" si="17"/>
        <v>13.468634686346864</v>
      </c>
      <c r="I177" s="7">
        <v>437</v>
      </c>
      <c r="J177" s="7">
        <v>403</v>
      </c>
      <c r="K177" s="39">
        <f t="shared" si="18"/>
        <v>92.21967963386729</v>
      </c>
      <c r="L177" s="7">
        <v>34</v>
      </c>
      <c r="M177" s="39">
        <f t="shared" si="19"/>
        <v>7.780320366132723</v>
      </c>
      <c r="N177" s="7">
        <v>354</v>
      </c>
      <c r="O177" s="7">
        <v>333</v>
      </c>
      <c r="P177" s="39">
        <f t="shared" si="20"/>
        <v>94.0677966101695</v>
      </c>
      <c r="Q177" s="7">
        <v>21</v>
      </c>
      <c r="R177" s="39">
        <f t="shared" si="21"/>
        <v>5.932203389830509</v>
      </c>
      <c r="S177" s="7">
        <v>1333</v>
      </c>
      <c r="T177" s="7">
        <v>1205</v>
      </c>
      <c r="U177" s="39">
        <f t="shared" si="22"/>
        <v>90.39759939984997</v>
      </c>
      <c r="V177" s="7">
        <v>128</v>
      </c>
      <c r="W177" s="40">
        <f t="shared" si="23"/>
        <v>9.602400600150037</v>
      </c>
    </row>
    <row r="178" spans="1:23" ht="12.75">
      <c r="A178" s="10" t="s">
        <v>10</v>
      </c>
      <c r="B178" s="6"/>
      <c r="C178" s="6"/>
      <c r="D178" s="7">
        <v>4552</v>
      </c>
      <c r="E178" s="7">
        <v>3662</v>
      </c>
      <c r="F178" s="39">
        <f t="shared" si="16"/>
        <v>80.4481546572935</v>
      </c>
      <c r="G178" s="7">
        <v>890</v>
      </c>
      <c r="H178" s="39">
        <f t="shared" si="17"/>
        <v>19.551845342706503</v>
      </c>
      <c r="I178" s="7">
        <v>3064</v>
      </c>
      <c r="J178" s="7">
        <v>2676</v>
      </c>
      <c r="K178" s="39">
        <f t="shared" si="18"/>
        <v>87.33681462140991</v>
      </c>
      <c r="L178" s="7">
        <v>388</v>
      </c>
      <c r="M178" s="39">
        <f t="shared" si="19"/>
        <v>12.663185378590077</v>
      </c>
      <c r="N178" s="7">
        <v>2623</v>
      </c>
      <c r="O178" s="7">
        <v>2341</v>
      </c>
      <c r="P178" s="39">
        <f t="shared" si="20"/>
        <v>89.24895158215783</v>
      </c>
      <c r="Q178" s="7">
        <v>282</v>
      </c>
      <c r="R178" s="39">
        <f t="shared" si="21"/>
        <v>10.751048417842165</v>
      </c>
      <c r="S178" s="7">
        <v>10239</v>
      </c>
      <c r="T178" s="7">
        <v>8679</v>
      </c>
      <c r="U178" s="39">
        <f t="shared" si="22"/>
        <v>84.76413712276589</v>
      </c>
      <c r="V178" s="7">
        <v>1560</v>
      </c>
      <c r="W178" s="40">
        <f t="shared" si="23"/>
        <v>15.235862877234105</v>
      </c>
    </row>
    <row r="179" spans="1:23" ht="12.75">
      <c r="A179" s="10">
        <v>9</v>
      </c>
      <c r="B179" s="6" t="s">
        <v>98</v>
      </c>
      <c r="C179" s="6" t="s">
        <v>9</v>
      </c>
      <c r="D179" s="7">
        <v>1171</v>
      </c>
      <c r="E179" s="7">
        <v>893</v>
      </c>
      <c r="F179" s="39">
        <f t="shared" si="16"/>
        <v>76.2596071733561</v>
      </c>
      <c r="G179" s="7">
        <v>278</v>
      </c>
      <c r="H179" s="39">
        <f t="shared" si="17"/>
        <v>23.740392826643895</v>
      </c>
      <c r="I179" s="7">
        <v>806</v>
      </c>
      <c r="J179" s="7">
        <v>719</v>
      </c>
      <c r="K179" s="39">
        <f t="shared" si="18"/>
        <v>89.20595533498759</v>
      </c>
      <c r="L179" s="7">
        <v>87</v>
      </c>
      <c r="M179" s="39">
        <f t="shared" si="19"/>
        <v>10.794044665012407</v>
      </c>
      <c r="N179" s="7">
        <v>631</v>
      </c>
      <c r="O179" s="7">
        <v>502</v>
      </c>
      <c r="P179" s="39">
        <f t="shared" si="20"/>
        <v>79.55625990491284</v>
      </c>
      <c r="Q179" s="7">
        <v>129</v>
      </c>
      <c r="R179" s="39">
        <f t="shared" si="21"/>
        <v>20.44374009508716</v>
      </c>
      <c r="S179" s="7">
        <v>2608</v>
      </c>
      <c r="T179" s="7">
        <v>2114</v>
      </c>
      <c r="U179" s="39">
        <f t="shared" si="22"/>
        <v>81.05828220858896</v>
      </c>
      <c r="V179" s="7">
        <v>494</v>
      </c>
      <c r="W179" s="40">
        <f t="shared" si="23"/>
        <v>18.94171779141104</v>
      </c>
    </row>
    <row r="180" spans="1:23" ht="12.75">
      <c r="A180" s="10"/>
      <c r="B180" s="6"/>
      <c r="C180" s="6" t="s">
        <v>13</v>
      </c>
      <c r="D180" s="7">
        <v>15</v>
      </c>
      <c r="E180" s="7">
        <v>15</v>
      </c>
      <c r="F180" s="39">
        <f t="shared" si="16"/>
        <v>100</v>
      </c>
      <c r="G180" s="7">
        <v>0</v>
      </c>
      <c r="H180" s="39">
        <f t="shared" si="17"/>
        <v>0</v>
      </c>
      <c r="I180" s="7">
        <v>15</v>
      </c>
      <c r="J180" s="7">
        <v>14</v>
      </c>
      <c r="K180" s="39">
        <f t="shared" si="18"/>
        <v>93.33333333333333</v>
      </c>
      <c r="L180" s="7">
        <v>1</v>
      </c>
      <c r="M180" s="39">
        <f t="shared" si="19"/>
        <v>6.666666666666667</v>
      </c>
      <c r="N180" s="7">
        <v>14</v>
      </c>
      <c r="O180" s="7">
        <v>14</v>
      </c>
      <c r="P180" s="39">
        <f t="shared" si="20"/>
        <v>100</v>
      </c>
      <c r="Q180" s="7">
        <v>0</v>
      </c>
      <c r="R180" s="39">
        <f t="shared" si="21"/>
        <v>0</v>
      </c>
      <c r="S180" s="7">
        <v>44</v>
      </c>
      <c r="T180" s="7">
        <v>43</v>
      </c>
      <c r="U180" s="39">
        <f t="shared" si="22"/>
        <v>97.72727272727273</v>
      </c>
      <c r="V180" s="7">
        <v>1</v>
      </c>
      <c r="W180" s="40">
        <f t="shared" si="23"/>
        <v>2.272727272727273</v>
      </c>
    </row>
    <row r="181" spans="1:23" ht="12.75">
      <c r="A181" s="10"/>
      <c r="B181" s="6" t="s">
        <v>10</v>
      </c>
      <c r="C181" s="6"/>
      <c r="D181" s="7">
        <v>1186</v>
      </c>
      <c r="E181" s="7">
        <v>908</v>
      </c>
      <c r="F181" s="39">
        <f t="shared" si="16"/>
        <v>76.55986509274874</v>
      </c>
      <c r="G181" s="7">
        <v>278</v>
      </c>
      <c r="H181" s="39">
        <f t="shared" si="17"/>
        <v>23.440134907251263</v>
      </c>
      <c r="I181" s="7">
        <v>821</v>
      </c>
      <c r="J181" s="7">
        <v>733</v>
      </c>
      <c r="K181" s="39">
        <f t="shared" si="18"/>
        <v>89.28136419001218</v>
      </c>
      <c r="L181" s="7">
        <v>88</v>
      </c>
      <c r="M181" s="39">
        <f t="shared" si="19"/>
        <v>10.71863580998782</v>
      </c>
      <c r="N181" s="7">
        <v>645</v>
      </c>
      <c r="O181" s="7">
        <v>516</v>
      </c>
      <c r="P181" s="39">
        <f t="shared" si="20"/>
        <v>80</v>
      </c>
      <c r="Q181" s="7">
        <v>129</v>
      </c>
      <c r="R181" s="39">
        <f t="shared" si="21"/>
        <v>20</v>
      </c>
      <c r="S181" s="7">
        <v>2652</v>
      </c>
      <c r="T181" s="7">
        <v>2157</v>
      </c>
      <c r="U181" s="39">
        <f t="shared" si="22"/>
        <v>81.33484162895928</v>
      </c>
      <c r="V181" s="7">
        <v>495</v>
      </c>
      <c r="W181" s="40">
        <f t="shared" si="23"/>
        <v>18.665158371040725</v>
      </c>
    </row>
    <row r="182" spans="1:23" ht="12.75">
      <c r="A182" s="10"/>
      <c r="B182" s="6" t="s">
        <v>99</v>
      </c>
      <c r="C182" s="6" t="s">
        <v>9</v>
      </c>
      <c r="D182" s="7">
        <v>1342</v>
      </c>
      <c r="E182" s="7">
        <v>935</v>
      </c>
      <c r="F182" s="39">
        <f t="shared" si="16"/>
        <v>69.67213114754098</v>
      </c>
      <c r="G182" s="7">
        <v>407</v>
      </c>
      <c r="H182" s="39">
        <f t="shared" si="17"/>
        <v>30.327868852459016</v>
      </c>
      <c r="I182" s="7">
        <v>932</v>
      </c>
      <c r="J182" s="7">
        <v>760</v>
      </c>
      <c r="K182" s="39">
        <f t="shared" si="18"/>
        <v>81.54506437768241</v>
      </c>
      <c r="L182" s="7">
        <v>172</v>
      </c>
      <c r="M182" s="39">
        <f t="shared" si="19"/>
        <v>18.4549356223176</v>
      </c>
      <c r="N182" s="7">
        <v>780</v>
      </c>
      <c r="O182" s="7">
        <v>654</v>
      </c>
      <c r="P182" s="39">
        <f t="shared" si="20"/>
        <v>83.84615384615385</v>
      </c>
      <c r="Q182" s="7">
        <v>126</v>
      </c>
      <c r="R182" s="39">
        <f t="shared" si="21"/>
        <v>16.153846153846153</v>
      </c>
      <c r="S182" s="7">
        <v>3054</v>
      </c>
      <c r="T182" s="7">
        <v>2349</v>
      </c>
      <c r="U182" s="39">
        <f t="shared" si="22"/>
        <v>76.9155206286837</v>
      </c>
      <c r="V182" s="7">
        <v>705</v>
      </c>
      <c r="W182" s="40">
        <f t="shared" si="23"/>
        <v>23.08447937131631</v>
      </c>
    </row>
    <row r="183" spans="1:23" ht="12.75">
      <c r="A183" s="10"/>
      <c r="B183" s="6"/>
      <c r="C183" s="6" t="s">
        <v>13</v>
      </c>
      <c r="D183" s="7">
        <v>127</v>
      </c>
      <c r="E183" s="7">
        <v>126</v>
      </c>
      <c r="F183" s="39">
        <f t="shared" si="16"/>
        <v>99.21259842519686</v>
      </c>
      <c r="G183" s="7">
        <v>1</v>
      </c>
      <c r="H183" s="39">
        <f t="shared" si="17"/>
        <v>0.7874015748031495</v>
      </c>
      <c r="I183" s="7">
        <v>77</v>
      </c>
      <c r="J183" s="7">
        <v>76</v>
      </c>
      <c r="K183" s="39">
        <f t="shared" si="18"/>
        <v>98.7012987012987</v>
      </c>
      <c r="L183" s="7">
        <v>1</v>
      </c>
      <c r="M183" s="39">
        <f t="shared" si="19"/>
        <v>1.2987012987012987</v>
      </c>
      <c r="N183" s="7">
        <v>79</v>
      </c>
      <c r="O183" s="7">
        <v>78</v>
      </c>
      <c r="P183" s="39">
        <f t="shared" si="20"/>
        <v>98.73417721518987</v>
      </c>
      <c r="Q183" s="7">
        <v>1</v>
      </c>
      <c r="R183" s="39">
        <f t="shared" si="21"/>
        <v>1.2658227848101267</v>
      </c>
      <c r="S183" s="7">
        <v>283</v>
      </c>
      <c r="T183" s="7">
        <v>280</v>
      </c>
      <c r="U183" s="39">
        <f t="shared" si="22"/>
        <v>98.93992932862191</v>
      </c>
      <c r="V183" s="7">
        <v>3</v>
      </c>
      <c r="W183" s="40">
        <f t="shared" si="23"/>
        <v>1.0600706713780919</v>
      </c>
    </row>
    <row r="184" spans="1:23" ht="12.75">
      <c r="A184" s="10"/>
      <c r="B184" s="6" t="s">
        <v>10</v>
      </c>
      <c r="C184" s="6"/>
      <c r="D184" s="7">
        <v>1469</v>
      </c>
      <c r="E184" s="7">
        <v>1061</v>
      </c>
      <c r="F184" s="39">
        <f t="shared" si="16"/>
        <v>72.22600408441117</v>
      </c>
      <c r="G184" s="7">
        <v>408</v>
      </c>
      <c r="H184" s="39">
        <f t="shared" si="17"/>
        <v>27.773995915588834</v>
      </c>
      <c r="I184" s="7">
        <v>1009</v>
      </c>
      <c r="J184" s="7">
        <v>836</v>
      </c>
      <c r="K184" s="39">
        <f t="shared" si="18"/>
        <v>82.85431119920713</v>
      </c>
      <c r="L184" s="7">
        <v>173</v>
      </c>
      <c r="M184" s="39">
        <f t="shared" si="19"/>
        <v>17.145688800792865</v>
      </c>
      <c r="N184" s="7">
        <v>859</v>
      </c>
      <c r="O184" s="7">
        <v>732</v>
      </c>
      <c r="P184" s="39">
        <f t="shared" si="20"/>
        <v>85.21536670547147</v>
      </c>
      <c r="Q184" s="7">
        <v>127</v>
      </c>
      <c r="R184" s="39">
        <f t="shared" si="21"/>
        <v>14.78463329452852</v>
      </c>
      <c r="S184" s="7">
        <v>3337</v>
      </c>
      <c r="T184" s="7">
        <v>2629</v>
      </c>
      <c r="U184" s="39">
        <f t="shared" si="22"/>
        <v>78.78333832783937</v>
      </c>
      <c r="V184" s="7">
        <v>708</v>
      </c>
      <c r="W184" s="40">
        <f t="shared" si="23"/>
        <v>21.216661672160622</v>
      </c>
    </row>
    <row r="185" spans="1:23" ht="12.75">
      <c r="A185" s="10"/>
      <c r="B185" s="6" t="s">
        <v>100</v>
      </c>
      <c r="C185" s="6" t="s">
        <v>9</v>
      </c>
      <c r="D185" s="7">
        <v>938</v>
      </c>
      <c r="E185" s="7">
        <v>513</v>
      </c>
      <c r="F185" s="39">
        <f t="shared" si="16"/>
        <v>54.69083155650319</v>
      </c>
      <c r="G185" s="7">
        <v>425</v>
      </c>
      <c r="H185" s="39">
        <f t="shared" si="17"/>
        <v>45.3091684434968</v>
      </c>
      <c r="I185" s="7">
        <v>0</v>
      </c>
      <c r="J185" s="7">
        <v>0</v>
      </c>
      <c r="K185" s="39">
        <f t="shared" si="18"/>
        <v>0</v>
      </c>
      <c r="L185" s="7">
        <v>0</v>
      </c>
      <c r="M185" s="39">
        <f t="shared" si="19"/>
        <v>0</v>
      </c>
      <c r="N185" s="7">
        <v>0</v>
      </c>
      <c r="O185" s="7">
        <v>0</v>
      </c>
      <c r="P185" s="39">
        <f t="shared" si="20"/>
        <v>0</v>
      </c>
      <c r="Q185" s="7">
        <v>0</v>
      </c>
      <c r="R185" s="39">
        <f t="shared" si="21"/>
        <v>0</v>
      </c>
      <c r="S185" s="7">
        <v>938</v>
      </c>
      <c r="T185" s="7">
        <v>513</v>
      </c>
      <c r="U185" s="39">
        <f t="shared" si="22"/>
        <v>54.69083155650319</v>
      </c>
      <c r="V185" s="7">
        <v>425</v>
      </c>
      <c r="W185" s="40">
        <f t="shared" si="23"/>
        <v>45.3091684434968</v>
      </c>
    </row>
    <row r="186" spans="1:23" ht="12.75">
      <c r="A186" s="10"/>
      <c r="B186" s="6" t="s">
        <v>101</v>
      </c>
      <c r="C186" s="6" t="s">
        <v>9</v>
      </c>
      <c r="D186" s="7">
        <v>1038</v>
      </c>
      <c r="E186" s="7">
        <v>688</v>
      </c>
      <c r="F186" s="39">
        <f t="shared" si="16"/>
        <v>66.28131021194605</v>
      </c>
      <c r="G186" s="7">
        <v>350</v>
      </c>
      <c r="H186" s="39">
        <f t="shared" si="17"/>
        <v>33.71868978805395</v>
      </c>
      <c r="I186" s="7">
        <v>847</v>
      </c>
      <c r="J186" s="7">
        <v>638</v>
      </c>
      <c r="K186" s="39">
        <f t="shared" si="18"/>
        <v>75.32467532467533</v>
      </c>
      <c r="L186" s="7">
        <v>209</v>
      </c>
      <c r="M186" s="39">
        <f t="shared" si="19"/>
        <v>24.675324675324674</v>
      </c>
      <c r="N186" s="7">
        <v>721</v>
      </c>
      <c r="O186" s="7">
        <v>546</v>
      </c>
      <c r="P186" s="39">
        <f t="shared" si="20"/>
        <v>75.72815533980582</v>
      </c>
      <c r="Q186" s="7">
        <v>175</v>
      </c>
      <c r="R186" s="39">
        <f t="shared" si="21"/>
        <v>24.271844660194176</v>
      </c>
      <c r="S186" s="7">
        <v>2606</v>
      </c>
      <c r="T186" s="7">
        <v>1872</v>
      </c>
      <c r="U186" s="39">
        <f t="shared" si="22"/>
        <v>71.8342287029931</v>
      </c>
      <c r="V186" s="7">
        <v>734</v>
      </c>
      <c r="W186" s="40">
        <f t="shared" si="23"/>
        <v>28.16577129700691</v>
      </c>
    </row>
    <row r="187" spans="1:23" ht="12.75">
      <c r="A187" s="10"/>
      <c r="B187" s="6" t="s">
        <v>102</v>
      </c>
      <c r="C187" s="6" t="s">
        <v>9</v>
      </c>
      <c r="D187" s="7">
        <v>910</v>
      </c>
      <c r="E187" s="7">
        <v>678</v>
      </c>
      <c r="F187" s="39">
        <f t="shared" si="16"/>
        <v>74.50549450549451</v>
      </c>
      <c r="G187" s="7">
        <v>232</v>
      </c>
      <c r="H187" s="39">
        <f t="shared" si="17"/>
        <v>25.494505494505493</v>
      </c>
      <c r="I187" s="7">
        <v>772</v>
      </c>
      <c r="J187" s="7">
        <v>661</v>
      </c>
      <c r="K187" s="39">
        <f t="shared" si="18"/>
        <v>85.62176165803109</v>
      </c>
      <c r="L187" s="7">
        <v>111</v>
      </c>
      <c r="M187" s="39">
        <f t="shared" si="19"/>
        <v>14.378238341968913</v>
      </c>
      <c r="N187" s="7">
        <v>650</v>
      </c>
      <c r="O187" s="7">
        <v>576</v>
      </c>
      <c r="P187" s="39">
        <f t="shared" si="20"/>
        <v>88.61538461538461</v>
      </c>
      <c r="Q187" s="7">
        <v>74</v>
      </c>
      <c r="R187" s="39">
        <f t="shared" si="21"/>
        <v>11.384615384615385</v>
      </c>
      <c r="S187" s="7">
        <v>2332</v>
      </c>
      <c r="T187" s="7">
        <v>1915</v>
      </c>
      <c r="U187" s="39">
        <f t="shared" si="22"/>
        <v>82.11835334476844</v>
      </c>
      <c r="V187" s="7">
        <v>417</v>
      </c>
      <c r="W187" s="40">
        <f t="shared" si="23"/>
        <v>17.881646655231563</v>
      </c>
    </row>
    <row r="188" spans="1:23" ht="12.75">
      <c r="A188" s="10"/>
      <c r="B188" s="6"/>
      <c r="C188" s="6" t="s">
        <v>13</v>
      </c>
      <c r="D188" s="7">
        <v>64</v>
      </c>
      <c r="E188" s="7">
        <v>64</v>
      </c>
      <c r="F188" s="39">
        <f t="shared" si="16"/>
        <v>100</v>
      </c>
      <c r="G188" s="7">
        <v>0</v>
      </c>
      <c r="H188" s="39">
        <f t="shared" si="17"/>
        <v>0</v>
      </c>
      <c r="I188" s="7">
        <v>38</v>
      </c>
      <c r="J188" s="7">
        <v>37</v>
      </c>
      <c r="K188" s="39">
        <f t="shared" si="18"/>
        <v>97.36842105263158</v>
      </c>
      <c r="L188" s="7">
        <v>1</v>
      </c>
      <c r="M188" s="39">
        <f t="shared" si="19"/>
        <v>2.631578947368421</v>
      </c>
      <c r="N188" s="7">
        <v>37</v>
      </c>
      <c r="O188" s="7">
        <v>36</v>
      </c>
      <c r="P188" s="39">
        <f t="shared" si="20"/>
        <v>97.2972972972973</v>
      </c>
      <c r="Q188" s="7">
        <v>1</v>
      </c>
      <c r="R188" s="39">
        <f t="shared" si="21"/>
        <v>2.7027027027027026</v>
      </c>
      <c r="S188" s="7">
        <v>139</v>
      </c>
      <c r="T188" s="7">
        <v>137</v>
      </c>
      <c r="U188" s="39">
        <f t="shared" si="22"/>
        <v>98.56115107913669</v>
      </c>
      <c r="V188" s="7">
        <v>2</v>
      </c>
      <c r="W188" s="40">
        <f t="shared" si="23"/>
        <v>1.4388489208633095</v>
      </c>
    </row>
    <row r="189" spans="1:23" ht="12.75">
      <c r="A189" s="10"/>
      <c r="B189" s="6" t="s">
        <v>10</v>
      </c>
      <c r="C189" s="6"/>
      <c r="D189" s="7">
        <v>974</v>
      </c>
      <c r="E189" s="7">
        <v>742</v>
      </c>
      <c r="F189" s="39">
        <f t="shared" si="16"/>
        <v>76.18069815195072</v>
      </c>
      <c r="G189" s="7">
        <v>232</v>
      </c>
      <c r="H189" s="39">
        <f t="shared" si="17"/>
        <v>23.81930184804928</v>
      </c>
      <c r="I189" s="7">
        <v>810</v>
      </c>
      <c r="J189" s="7">
        <v>698</v>
      </c>
      <c r="K189" s="39">
        <f t="shared" si="18"/>
        <v>86.17283950617283</v>
      </c>
      <c r="L189" s="7">
        <v>112</v>
      </c>
      <c r="M189" s="39">
        <f t="shared" si="19"/>
        <v>13.82716049382716</v>
      </c>
      <c r="N189" s="7">
        <v>687</v>
      </c>
      <c r="O189" s="7">
        <v>612</v>
      </c>
      <c r="P189" s="39">
        <f t="shared" si="20"/>
        <v>89.08296943231441</v>
      </c>
      <c r="Q189" s="7">
        <v>75</v>
      </c>
      <c r="R189" s="39">
        <f t="shared" si="21"/>
        <v>10.91703056768559</v>
      </c>
      <c r="S189" s="7">
        <v>2471</v>
      </c>
      <c r="T189" s="7">
        <v>2052</v>
      </c>
      <c r="U189" s="39">
        <f t="shared" si="22"/>
        <v>83.04330230675839</v>
      </c>
      <c r="V189" s="7">
        <v>419</v>
      </c>
      <c r="W189" s="40">
        <f t="shared" si="23"/>
        <v>16.9566976932416</v>
      </c>
    </row>
    <row r="190" spans="1:23" ht="12.75">
      <c r="A190" s="10"/>
      <c r="B190" s="6" t="s">
        <v>103</v>
      </c>
      <c r="C190" s="6" t="s">
        <v>9</v>
      </c>
      <c r="D190" s="7">
        <v>439</v>
      </c>
      <c r="E190" s="7">
        <v>323</v>
      </c>
      <c r="F190" s="39">
        <f t="shared" si="16"/>
        <v>73.57630979498862</v>
      </c>
      <c r="G190" s="7">
        <v>116</v>
      </c>
      <c r="H190" s="39">
        <f t="shared" si="17"/>
        <v>26.42369020501139</v>
      </c>
      <c r="I190" s="7">
        <v>310</v>
      </c>
      <c r="J190" s="7">
        <v>242</v>
      </c>
      <c r="K190" s="39">
        <f t="shared" si="18"/>
        <v>78.06451612903226</v>
      </c>
      <c r="L190" s="7">
        <v>68</v>
      </c>
      <c r="M190" s="39">
        <f t="shared" si="19"/>
        <v>21.935483870967744</v>
      </c>
      <c r="N190" s="7">
        <v>214</v>
      </c>
      <c r="O190" s="7">
        <v>166</v>
      </c>
      <c r="P190" s="39">
        <f t="shared" si="20"/>
        <v>77.57009345794393</v>
      </c>
      <c r="Q190" s="7">
        <v>48</v>
      </c>
      <c r="R190" s="39">
        <f t="shared" si="21"/>
        <v>22.429906542056074</v>
      </c>
      <c r="S190" s="7">
        <v>963</v>
      </c>
      <c r="T190" s="7">
        <v>731</v>
      </c>
      <c r="U190" s="39">
        <f t="shared" si="22"/>
        <v>75.90861889927311</v>
      </c>
      <c r="V190" s="7">
        <v>232</v>
      </c>
      <c r="W190" s="40">
        <f t="shared" si="23"/>
        <v>24.091381100726895</v>
      </c>
    </row>
    <row r="191" spans="1:23" ht="12.75">
      <c r="A191" s="10" t="s">
        <v>10</v>
      </c>
      <c r="B191" s="6"/>
      <c r="C191" s="6"/>
      <c r="D191" s="7">
        <v>6044</v>
      </c>
      <c r="E191" s="7">
        <v>4235</v>
      </c>
      <c r="F191" s="39">
        <f t="shared" si="16"/>
        <v>70.06949040370615</v>
      </c>
      <c r="G191" s="7">
        <v>1809</v>
      </c>
      <c r="H191" s="39">
        <f t="shared" si="17"/>
        <v>29.93050959629385</v>
      </c>
      <c r="I191" s="7">
        <v>3797</v>
      </c>
      <c r="J191" s="7">
        <v>3147</v>
      </c>
      <c r="K191" s="39">
        <f t="shared" si="18"/>
        <v>82.88122201738214</v>
      </c>
      <c r="L191" s="7">
        <v>650</v>
      </c>
      <c r="M191" s="39">
        <f t="shared" si="19"/>
        <v>17.118777982617857</v>
      </c>
      <c r="N191" s="7">
        <v>3126</v>
      </c>
      <c r="O191" s="7">
        <v>2572</v>
      </c>
      <c r="P191" s="39">
        <f t="shared" si="20"/>
        <v>82.27767114523353</v>
      </c>
      <c r="Q191" s="7">
        <v>554</v>
      </c>
      <c r="R191" s="39">
        <f t="shared" si="21"/>
        <v>17.722328854766474</v>
      </c>
      <c r="S191" s="7">
        <v>12967</v>
      </c>
      <c r="T191" s="7">
        <v>9954</v>
      </c>
      <c r="U191" s="39">
        <f t="shared" si="22"/>
        <v>76.76409346803425</v>
      </c>
      <c r="V191" s="7">
        <v>3013</v>
      </c>
      <c r="W191" s="40">
        <f t="shared" si="23"/>
        <v>23.235906531965757</v>
      </c>
    </row>
    <row r="192" spans="1:23" ht="12.75">
      <c r="A192" s="10">
        <v>10</v>
      </c>
      <c r="B192" s="6" t="s">
        <v>104</v>
      </c>
      <c r="C192" s="6" t="s">
        <v>9</v>
      </c>
      <c r="D192" s="7">
        <v>199</v>
      </c>
      <c r="E192" s="7">
        <v>129</v>
      </c>
      <c r="F192" s="39">
        <f t="shared" si="16"/>
        <v>64.82412060301507</v>
      </c>
      <c r="G192" s="7">
        <v>70</v>
      </c>
      <c r="H192" s="39">
        <f t="shared" si="17"/>
        <v>35.175879396984925</v>
      </c>
      <c r="I192" s="7">
        <v>152</v>
      </c>
      <c r="J192" s="7">
        <v>112</v>
      </c>
      <c r="K192" s="39">
        <f t="shared" si="18"/>
        <v>73.68421052631578</v>
      </c>
      <c r="L192" s="7">
        <v>40</v>
      </c>
      <c r="M192" s="39">
        <f t="shared" si="19"/>
        <v>26.31578947368421</v>
      </c>
      <c r="N192" s="7">
        <v>147</v>
      </c>
      <c r="O192" s="7">
        <v>107</v>
      </c>
      <c r="P192" s="39">
        <f t="shared" si="20"/>
        <v>72.78911564625851</v>
      </c>
      <c r="Q192" s="7">
        <v>40</v>
      </c>
      <c r="R192" s="39">
        <f t="shared" si="21"/>
        <v>27.2108843537415</v>
      </c>
      <c r="S192" s="7">
        <v>498</v>
      </c>
      <c r="T192" s="7">
        <v>348</v>
      </c>
      <c r="U192" s="39">
        <f t="shared" si="22"/>
        <v>69.87951807228916</v>
      </c>
      <c r="V192" s="7">
        <v>150</v>
      </c>
      <c r="W192" s="40">
        <f t="shared" si="23"/>
        <v>30.120481927710845</v>
      </c>
    </row>
    <row r="193" spans="1:23" ht="12.75">
      <c r="A193" s="10"/>
      <c r="B193" s="6" t="s">
        <v>105</v>
      </c>
      <c r="C193" s="6" t="s">
        <v>9</v>
      </c>
      <c r="D193" s="7">
        <v>1270</v>
      </c>
      <c r="E193" s="7">
        <v>969</v>
      </c>
      <c r="F193" s="39">
        <f t="shared" si="16"/>
        <v>76.29921259842519</v>
      </c>
      <c r="G193" s="7">
        <v>301</v>
      </c>
      <c r="H193" s="39">
        <f t="shared" si="17"/>
        <v>23.700787401574804</v>
      </c>
      <c r="I193" s="7">
        <v>880</v>
      </c>
      <c r="J193" s="7">
        <v>761</v>
      </c>
      <c r="K193" s="39">
        <f t="shared" si="18"/>
        <v>86.47727272727272</v>
      </c>
      <c r="L193" s="7">
        <v>119</v>
      </c>
      <c r="M193" s="39">
        <f t="shared" si="19"/>
        <v>13.522727272727272</v>
      </c>
      <c r="N193" s="7">
        <v>732</v>
      </c>
      <c r="O193" s="7">
        <v>656</v>
      </c>
      <c r="P193" s="39">
        <f t="shared" si="20"/>
        <v>89.61748633879782</v>
      </c>
      <c r="Q193" s="7">
        <v>76</v>
      </c>
      <c r="R193" s="39">
        <f t="shared" si="21"/>
        <v>10.382513661202186</v>
      </c>
      <c r="S193" s="7">
        <v>2882</v>
      </c>
      <c r="T193" s="7">
        <v>2386</v>
      </c>
      <c r="U193" s="39">
        <f t="shared" si="22"/>
        <v>82.78972935461485</v>
      </c>
      <c r="V193" s="7">
        <v>496</v>
      </c>
      <c r="W193" s="40">
        <f t="shared" si="23"/>
        <v>17.210270645385148</v>
      </c>
    </row>
    <row r="194" spans="1:23" ht="12.75">
      <c r="A194" s="10"/>
      <c r="B194" s="6"/>
      <c r="C194" s="6" t="s">
        <v>13</v>
      </c>
      <c r="D194" s="7">
        <v>197</v>
      </c>
      <c r="E194" s="7">
        <v>192</v>
      </c>
      <c r="F194" s="39">
        <f t="shared" si="16"/>
        <v>97.46192893401016</v>
      </c>
      <c r="G194" s="7">
        <v>5</v>
      </c>
      <c r="H194" s="39">
        <f t="shared" si="17"/>
        <v>2.5380710659898478</v>
      </c>
      <c r="I194" s="7">
        <v>156</v>
      </c>
      <c r="J194" s="7">
        <v>153</v>
      </c>
      <c r="K194" s="39">
        <f t="shared" si="18"/>
        <v>98.07692307692307</v>
      </c>
      <c r="L194" s="7">
        <v>3</v>
      </c>
      <c r="M194" s="39">
        <f t="shared" si="19"/>
        <v>1.9230769230769231</v>
      </c>
      <c r="N194" s="7">
        <v>150</v>
      </c>
      <c r="O194" s="7">
        <v>150</v>
      </c>
      <c r="P194" s="39">
        <f t="shared" si="20"/>
        <v>100</v>
      </c>
      <c r="Q194" s="7">
        <v>0</v>
      </c>
      <c r="R194" s="39">
        <f t="shared" si="21"/>
        <v>0</v>
      </c>
      <c r="S194" s="7">
        <v>503</v>
      </c>
      <c r="T194" s="7">
        <v>495</v>
      </c>
      <c r="U194" s="39">
        <f t="shared" si="22"/>
        <v>98.40954274353876</v>
      </c>
      <c r="V194" s="7">
        <v>8</v>
      </c>
      <c r="W194" s="40">
        <f t="shared" si="23"/>
        <v>1.5904572564612325</v>
      </c>
    </row>
    <row r="195" spans="1:23" ht="12.75">
      <c r="A195" s="10"/>
      <c r="B195" s="6" t="s">
        <v>10</v>
      </c>
      <c r="C195" s="6"/>
      <c r="D195" s="7">
        <v>1467</v>
      </c>
      <c r="E195" s="7">
        <v>1161</v>
      </c>
      <c r="F195" s="39">
        <f t="shared" si="16"/>
        <v>79.14110429447852</v>
      </c>
      <c r="G195" s="7">
        <v>306</v>
      </c>
      <c r="H195" s="39">
        <f t="shared" si="17"/>
        <v>20.858895705521473</v>
      </c>
      <c r="I195" s="7">
        <v>1036</v>
      </c>
      <c r="J195" s="7">
        <v>914</v>
      </c>
      <c r="K195" s="39">
        <f t="shared" si="18"/>
        <v>88.22393822393822</v>
      </c>
      <c r="L195" s="7">
        <v>122</v>
      </c>
      <c r="M195" s="39">
        <f t="shared" si="19"/>
        <v>11.776061776061777</v>
      </c>
      <c r="N195" s="7">
        <v>882</v>
      </c>
      <c r="O195" s="7">
        <v>806</v>
      </c>
      <c r="P195" s="39">
        <f t="shared" si="20"/>
        <v>91.38321995464852</v>
      </c>
      <c r="Q195" s="7">
        <v>76</v>
      </c>
      <c r="R195" s="39">
        <f t="shared" si="21"/>
        <v>8.616780045351474</v>
      </c>
      <c r="S195" s="7">
        <v>3385</v>
      </c>
      <c r="T195" s="7">
        <v>2881</v>
      </c>
      <c r="U195" s="39">
        <f t="shared" si="22"/>
        <v>85.11078286558346</v>
      </c>
      <c r="V195" s="7">
        <v>504</v>
      </c>
      <c r="W195" s="40">
        <f t="shared" si="23"/>
        <v>14.889217134416544</v>
      </c>
    </row>
    <row r="196" spans="1:23" ht="12.75">
      <c r="A196" s="10"/>
      <c r="B196" s="6" t="s">
        <v>106</v>
      </c>
      <c r="C196" s="6" t="s">
        <v>9</v>
      </c>
      <c r="D196" s="7">
        <v>261</v>
      </c>
      <c r="E196" s="7">
        <v>201</v>
      </c>
      <c r="F196" s="39">
        <f t="shared" si="16"/>
        <v>77.01149425287356</v>
      </c>
      <c r="G196" s="7">
        <v>60</v>
      </c>
      <c r="H196" s="39">
        <f t="shared" si="17"/>
        <v>22.988505747126435</v>
      </c>
      <c r="I196" s="7">
        <v>260</v>
      </c>
      <c r="J196" s="7">
        <v>209</v>
      </c>
      <c r="K196" s="39">
        <f t="shared" si="18"/>
        <v>80.38461538461539</v>
      </c>
      <c r="L196" s="7">
        <v>51</v>
      </c>
      <c r="M196" s="39">
        <f t="shared" si="19"/>
        <v>19.615384615384617</v>
      </c>
      <c r="N196" s="7">
        <v>234</v>
      </c>
      <c r="O196" s="7">
        <v>206</v>
      </c>
      <c r="P196" s="39">
        <f t="shared" si="20"/>
        <v>88.03418803418803</v>
      </c>
      <c r="Q196" s="7">
        <v>28</v>
      </c>
      <c r="R196" s="39">
        <f t="shared" si="21"/>
        <v>11.965811965811966</v>
      </c>
      <c r="S196" s="7">
        <v>755</v>
      </c>
      <c r="T196" s="7">
        <v>616</v>
      </c>
      <c r="U196" s="39">
        <f t="shared" si="22"/>
        <v>81.58940397350993</v>
      </c>
      <c r="V196" s="7">
        <v>139</v>
      </c>
      <c r="W196" s="40">
        <f t="shared" si="23"/>
        <v>18.41059602649007</v>
      </c>
    </row>
    <row r="197" spans="1:23" ht="12.75">
      <c r="A197" s="10"/>
      <c r="B197" s="6" t="s">
        <v>107</v>
      </c>
      <c r="C197" s="6" t="s">
        <v>9</v>
      </c>
      <c r="D197" s="7">
        <v>310</v>
      </c>
      <c r="E197" s="7">
        <v>218</v>
      </c>
      <c r="F197" s="39">
        <f t="shared" si="16"/>
        <v>70.3225806451613</v>
      </c>
      <c r="G197" s="7">
        <v>92</v>
      </c>
      <c r="H197" s="39">
        <f t="shared" si="17"/>
        <v>29.677419354838708</v>
      </c>
      <c r="I197" s="7">
        <v>188</v>
      </c>
      <c r="J197" s="7">
        <v>175</v>
      </c>
      <c r="K197" s="39">
        <f t="shared" si="18"/>
        <v>93.08510638297872</v>
      </c>
      <c r="L197" s="7">
        <v>13</v>
      </c>
      <c r="M197" s="39">
        <f t="shared" si="19"/>
        <v>6.914893617021277</v>
      </c>
      <c r="N197" s="7">
        <v>157</v>
      </c>
      <c r="O197" s="7">
        <v>149</v>
      </c>
      <c r="P197" s="39">
        <f t="shared" si="20"/>
        <v>94.90445859872611</v>
      </c>
      <c r="Q197" s="7">
        <v>8</v>
      </c>
      <c r="R197" s="39">
        <f t="shared" si="21"/>
        <v>5.095541401273886</v>
      </c>
      <c r="S197" s="7">
        <v>655</v>
      </c>
      <c r="T197" s="7">
        <v>542</v>
      </c>
      <c r="U197" s="39">
        <f t="shared" si="22"/>
        <v>82.74809160305342</v>
      </c>
      <c r="V197" s="7">
        <v>113</v>
      </c>
      <c r="W197" s="40">
        <f t="shared" si="23"/>
        <v>17.251908396946565</v>
      </c>
    </row>
    <row r="198" spans="1:23" ht="12.75">
      <c r="A198" s="10"/>
      <c r="B198" s="6" t="s">
        <v>108</v>
      </c>
      <c r="C198" s="6" t="s">
        <v>9</v>
      </c>
      <c r="D198" s="7">
        <v>166</v>
      </c>
      <c r="E198" s="7">
        <v>144</v>
      </c>
      <c r="F198" s="39">
        <f t="shared" si="16"/>
        <v>86.74698795180723</v>
      </c>
      <c r="G198" s="7">
        <v>22</v>
      </c>
      <c r="H198" s="39">
        <f t="shared" si="17"/>
        <v>13.253012048192772</v>
      </c>
      <c r="I198" s="7">
        <v>141</v>
      </c>
      <c r="J198" s="7">
        <v>130</v>
      </c>
      <c r="K198" s="39">
        <f t="shared" si="18"/>
        <v>92.19858156028369</v>
      </c>
      <c r="L198" s="7">
        <v>11</v>
      </c>
      <c r="M198" s="39">
        <f t="shared" si="19"/>
        <v>7.801418439716312</v>
      </c>
      <c r="N198" s="7">
        <v>116</v>
      </c>
      <c r="O198" s="7">
        <v>110</v>
      </c>
      <c r="P198" s="39">
        <f t="shared" si="20"/>
        <v>94.82758620689656</v>
      </c>
      <c r="Q198" s="7">
        <v>6</v>
      </c>
      <c r="R198" s="39">
        <f t="shared" si="21"/>
        <v>5.172413793103448</v>
      </c>
      <c r="S198" s="7">
        <v>423</v>
      </c>
      <c r="T198" s="7">
        <v>384</v>
      </c>
      <c r="U198" s="39">
        <f t="shared" si="22"/>
        <v>90.78014184397163</v>
      </c>
      <c r="V198" s="7">
        <v>39</v>
      </c>
      <c r="W198" s="40">
        <f t="shared" si="23"/>
        <v>9.219858156028367</v>
      </c>
    </row>
    <row r="199" spans="1:23" ht="12.75">
      <c r="A199" s="10"/>
      <c r="B199" s="6" t="s">
        <v>109</v>
      </c>
      <c r="C199" s="6" t="s">
        <v>9</v>
      </c>
      <c r="D199" s="7">
        <v>468</v>
      </c>
      <c r="E199" s="7">
        <v>380</v>
      </c>
      <c r="F199" s="39">
        <f t="shared" si="16"/>
        <v>81.19658119658119</v>
      </c>
      <c r="G199" s="7">
        <v>88</v>
      </c>
      <c r="H199" s="39">
        <f t="shared" si="17"/>
        <v>18.803418803418804</v>
      </c>
      <c r="I199" s="7">
        <v>457</v>
      </c>
      <c r="J199" s="7">
        <v>392</v>
      </c>
      <c r="K199" s="39">
        <f t="shared" si="18"/>
        <v>85.77680525164114</v>
      </c>
      <c r="L199" s="7">
        <v>65</v>
      </c>
      <c r="M199" s="39">
        <f t="shared" si="19"/>
        <v>14.22319474835886</v>
      </c>
      <c r="N199" s="7">
        <v>310</v>
      </c>
      <c r="O199" s="7">
        <v>270</v>
      </c>
      <c r="P199" s="39">
        <f t="shared" si="20"/>
        <v>87.09677419354838</v>
      </c>
      <c r="Q199" s="7">
        <v>40</v>
      </c>
      <c r="R199" s="39">
        <f t="shared" si="21"/>
        <v>12.903225806451612</v>
      </c>
      <c r="S199" s="7">
        <v>1235</v>
      </c>
      <c r="T199" s="7">
        <v>1042</v>
      </c>
      <c r="U199" s="39">
        <f t="shared" si="22"/>
        <v>84.37246963562754</v>
      </c>
      <c r="V199" s="7">
        <v>193</v>
      </c>
      <c r="W199" s="40">
        <f t="shared" si="23"/>
        <v>15.627530364372468</v>
      </c>
    </row>
    <row r="200" spans="1:23" ht="12.75">
      <c r="A200" s="10"/>
      <c r="B200" s="6"/>
      <c r="C200" s="6" t="s">
        <v>12</v>
      </c>
      <c r="D200" s="7">
        <v>78</v>
      </c>
      <c r="E200" s="7">
        <v>61</v>
      </c>
      <c r="F200" s="39">
        <f t="shared" si="16"/>
        <v>78.2051282051282</v>
      </c>
      <c r="G200" s="7">
        <v>17</v>
      </c>
      <c r="H200" s="39">
        <f t="shared" si="17"/>
        <v>21.794871794871796</v>
      </c>
      <c r="I200" s="7">
        <v>49</v>
      </c>
      <c r="J200" s="7">
        <v>35</v>
      </c>
      <c r="K200" s="39">
        <f t="shared" si="18"/>
        <v>71.42857142857143</v>
      </c>
      <c r="L200" s="7">
        <v>14</v>
      </c>
      <c r="M200" s="39">
        <f t="shared" si="19"/>
        <v>28.57142857142857</v>
      </c>
      <c r="N200" s="7">
        <v>0</v>
      </c>
      <c r="O200" s="7">
        <v>0</v>
      </c>
      <c r="P200" s="39">
        <f t="shared" si="20"/>
        <v>0</v>
      </c>
      <c r="Q200" s="7">
        <v>0</v>
      </c>
      <c r="R200" s="39">
        <f t="shared" si="21"/>
        <v>0</v>
      </c>
      <c r="S200" s="7">
        <v>127</v>
      </c>
      <c r="T200" s="7">
        <v>96</v>
      </c>
      <c r="U200" s="39">
        <f t="shared" si="22"/>
        <v>75.59055118110236</v>
      </c>
      <c r="V200" s="7">
        <v>31</v>
      </c>
      <c r="W200" s="40">
        <f t="shared" si="23"/>
        <v>24.409448818897637</v>
      </c>
    </row>
    <row r="201" spans="1:23" ht="12.75">
      <c r="A201" s="10"/>
      <c r="B201" s="6"/>
      <c r="C201" s="6" t="s">
        <v>13</v>
      </c>
      <c r="D201" s="7">
        <v>27</v>
      </c>
      <c r="E201" s="7">
        <v>27</v>
      </c>
      <c r="F201" s="39">
        <f t="shared" si="16"/>
        <v>100</v>
      </c>
      <c r="G201" s="7">
        <v>0</v>
      </c>
      <c r="H201" s="39">
        <f t="shared" si="17"/>
        <v>0</v>
      </c>
      <c r="I201" s="7">
        <v>21</v>
      </c>
      <c r="J201" s="7">
        <v>21</v>
      </c>
      <c r="K201" s="39">
        <f t="shared" si="18"/>
        <v>100</v>
      </c>
      <c r="L201" s="7">
        <v>0</v>
      </c>
      <c r="M201" s="39">
        <f t="shared" si="19"/>
        <v>0</v>
      </c>
      <c r="N201" s="7">
        <v>44</v>
      </c>
      <c r="O201" s="7">
        <v>27</v>
      </c>
      <c r="P201" s="39">
        <f t="shared" si="20"/>
        <v>61.36363636363637</v>
      </c>
      <c r="Q201" s="7">
        <v>17</v>
      </c>
      <c r="R201" s="39">
        <f t="shared" si="21"/>
        <v>38.63636363636363</v>
      </c>
      <c r="S201" s="7">
        <v>92</v>
      </c>
      <c r="T201" s="7">
        <v>75</v>
      </c>
      <c r="U201" s="39">
        <f t="shared" si="22"/>
        <v>81.52173913043478</v>
      </c>
      <c r="V201" s="7">
        <v>17</v>
      </c>
      <c r="W201" s="40">
        <f t="shared" si="23"/>
        <v>18.478260869565215</v>
      </c>
    </row>
    <row r="202" spans="1:23" ht="12.75">
      <c r="A202" s="10"/>
      <c r="B202" s="6" t="s">
        <v>10</v>
      </c>
      <c r="C202" s="6"/>
      <c r="D202" s="7">
        <v>573</v>
      </c>
      <c r="E202" s="7">
        <v>468</v>
      </c>
      <c r="F202" s="39">
        <f t="shared" si="16"/>
        <v>81.67539267015707</v>
      </c>
      <c r="G202" s="7">
        <v>105</v>
      </c>
      <c r="H202" s="39">
        <f t="shared" si="17"/>
        <v>18.32460732984293</v>
      </c>
      <c r="I202" s="7">
        <v>527</v>
      </c>
      <c r="J202" s="7">
        <v>448</v>
      </c>
      <c r="K202" s="39">
        <f t="shared" si="18"/>
        <v>85.00948766603416</v>
      </c>
      <c r="L202" s="7">
        <v>79</v>
      </c>
      <c r="M202" s="39">
        <f t="shared" si="19"/>
        <v>14.990512333965844</v>
      </c>
      <c r="N202" s="7">
        <v>354</v>
      </c>
      <c r="O202" s="7">
        <v>297</v>
      </c>
      <c r="P202" s="39">
        <f t="shared" si="20"/>
        <v>83.89830508474576</v>
      </c>
      <c r="Q202" s="7">
        <v>57</v>
      </c>
      <c r="R202" s="39">
        <f t="shared" si="21"/>
        <v>16.101694915254235</v>
      </c>
      <c r="S202" s="7">
        <v>1454</v>
      </c>
      <c r="T202" s="7">
        <v>1213</v>
      </c>
      <c r="U202" s="39">
        <f t="shared" si="22"/>
        <v>83.42503438789547</v>
      </c>
      <c r="V202" s="7">
        <v>241</v>
      </c>
      <c r="W202" s="40">
        <f t="shared" si="23"/>
        <v>16.57496561210454</v>
      </c>
    </row>
    <row r="203" spans="1:23" ht="12.75">
      <c r="A203" s="10"/>
      <c r="B203" s="6" t="s">
        <v>110</v>
      </c>
      <c r="C203" s="6" t="s">
        <v>9</v>
      </c>
      <c r="D203" s="7">
        <v>925</v>
      </c>
      <c r="E203" s="7">
        <v>785</v>
      </c>
      <c r="F203" s="39">
        <f t="shared" si="16"/>
        <v>84.86486486486487</v>
      </c>
      <c r="G203" s="7">
        <v>140</v>
      </c>
      <c r="H203" s="39">
        <f t="shared" si="17"/>
        <v>15.135135135135137</v>
      </c>
      <c r="I203" s="7">
        <v>695</v>
      </c>
      <c r="J203" s="7">
        <v>574</v>
      </c>
      <c r="K203" s="39">
        <f t="shared" si="18"/>
        <v>82.58992805755395</v>
      </c>
      <c r="L203" s="7">
        <v>121</v>
      </c>
      <c r="M203" s="39">
        <f t="shared" si="19"/>
        <v>17.41007194244604</v>
      </c>
      <c r="N203" s="7">
        <v>519</v>
      </c>
      <c r="O203" s="7">
        <v>446</v>
      </c>
      <c r="P203" s="39">
        <f t="shared" si="20"/>
        <v>85.9344894026975</v>
      </c>
      <c r="Q203" s="7">
        <v>73</v>
      </c>
      <c r="R203" s="39">
        <f t="shared" si="21"/>
        <v>14.065510597302506</v>
      </c>
      <c r="S203" s="7">
        <v>2139</v>
      </c>
      <c r="T203" s="7">
        <v>1805</v>
      </c>
      <c r="U203" s="39">
        <f t="shared" si="22"/>
        <v>84.38522674146797</v>
      </c>
      <c r="V203" s="7">
        <v>334</v>
      </c>
      <c r="W203" s="40">
        <f t="shared" si="23"/>
        <v>15.614773258532026</v>
      </c>
    </row>
    <row r="204" spans="1:23" ht="12.75">
      <c r="A204" s="10"/>
      <c r="B204" s="6"/>
      <c r="C204" s="6" t="s">
        <v>13</v>
      </c>
      <c r="D204" s="7">
        <v>178</v>
      </c>
      <c r="E204" s="7">
        <v>175</v>
      </c>
      <c r="F204" s="39">
        <f aca="true" t="shared" si="24" ref="F204:F267">IF(D204&gt;0,E204/D204*100,0)</f>
        <v>98.31460674157303</v>
      </c>
      <c r="G204" s="7">
        <v>3</v>
      </c>
      <c r="H204" s="39">
        <f aca="true" t="shared" si="25" ref="H204:H267">IF(D204&gt;0,G204/D204*100,0)</f>
        <v>1.6853932584269662</v>
      </c>
      <c r="I204" s="7">
        <v>144</v>
      </c>
      <c r="J204" s="7">
        <v>141</v>
      </c>
      <c r="K204" s="39">
        <f aca="true" t="shared" si="26" ref="K204:K267">IF(I204&gt;0,J204/I204*100,0)</f>
        <v>97.91666666666666</v>
      </c>
      <c r="L204" s="7">
        <v>3</v>
      </c>
      <c r="M204" s="39">
        <f aca="true" t="shared" si="27" ref="M204:M267">IF(I204&gt;0,L204/I204*100,0)</f>
        <v>2.083333333333333</v>
      </c>
      <c r="N204" s="7">
        <v>122</v>
      </c>
      <c r="O204" s="7">
        <v>122</v>
      </c>
      <c r="P204" s="39">
        <f aca="true" t="shared" si="28" ref="P204:P267">IF(N204&gt;0,O204/N204*100,0)</f>
        <v>100</v>
      </c>
      <c r="Q204" s="7">
        <v>0</v>
      </c>
      <c r="R204" s="39">
        <f aca="true" t="shared" si="29" ref="R204:R267">IF(N204&gt;0,Q204/N204*100,0)</f>
        <v>0</v>
      </c>
      <c r="S204" s="7">
        <v>444</v>
      </c>
      <c r="T204" s="7">
        <v>438</v>
      </c>
      <c r="U204" s="39">
        <f aca="true" t="shared" si="30" ref="U204:U267">IF(S204&gt;0,T204/S204*100,0)</f>
        <v>98.64864864864865</v>
      </c>
      <c r="V204" s="7">
        <v>6</v>
      </c>
      <c r="W204" s="40">
        <f aca="true" t="shared" si="31" ref="W204:W267">IF(S204&gt;0,V204/S204*100,0)</f>
        <v>1.3513513513513513</v>
      </c>
    </row>
    <row r="205" spans="1:23" ht="12.75">
      <c r="A205" s="10"/>
      <c r="B205" s="6" t="s">
        <v>10</v>
      </c>
      <c r="C205" s="6"/>
      <c r="D205" s="7">
        <v>1103</v>
      </c>
      <c r="E205" s="7">
        <v>960</v>
      </c>
      <c r="F205" s="39">
        <f t="shared" si="24"/>
        <v>87.0353581142339</v>
      </c>
      <c r="G205" s="7">
        <v>143</v>
      </c>
      <c r="H205" s="39">
        <f t="shared" si="25"/>
        <v>12.964641885766092</v>
      </c>
      <c r="I205" s="7">
        <v>839</v>
      </c>
      <c r="J205" s="7">
        <v>715</v>
      </c>
      <c r="K205" s="39">
        <f t="shared" si="26"/>
        <v>85.22050059594756</v>
      </c>
      <c r="L205" s="7">
        <v>124</v>
      </c>
      <c r="M205" s="39">
        <f t="shared" si="27"/>
        <v>14.779499404052443</v>
      </c>
      <c r="N205" s="7">
        <v>641</v>
      </c>
      <c r="O205" s="7">
        <v>568</v>
      </c>
      <c r="P205" s="39">
        <f t="shared" si="28"/>
        <v>88.61154446177846</v>
      </c>
      <c r="Q205" s="7">
        <v>73</v>
      </c>
      <c r="R205" s="39">
        <f t="shared" si="29"/>
        <v>11.388455538221528</v>
      </c>
      <c r="S205" s="7">
        <v>2583</v>
      </c>
      <c r="T205" s="7">
        <v>2243</v>
      </c>
      <c r="U205" s="39">
        <f t="shared" si="30"/>
        <v>86.83701122725513</v>
      </c>
      <c r="V205" s="7">
        <v>340</v>
      </c>
      <c r="W205" s="40">
        <f t="shared" si="31"/>
        <v>13.162988772744871</v>
      </c>
    </row>
    <row r="206" spans="1:23" ht="12.75">
      <c r="A206" s="10"/>
      <c r="B206" s="6" t="s">
        <v>111</v>
      </c>
      <c r="C206" s="6" t="s">
        <v>9</v>
      </c>
      <c r="D206" s="7">
        <v>1087</v>
      </c>
      <c r="E206" s="7">
        <v>815</v>
      </c>
      <c r="F206" s="39">
        <f t="shared" si="24"/>
        <v>74.9770009199632</v>
      </c>
      <c r="G206" s="7">
        <v>272</v>
      </c>
      <c r="H206" s="39">
        <f t="shared" si="25"/>
        <v>25.0229990800368</v>
      </c>
      <c r="I206" s="7">
        <v>794</v>
      </c>
      <c r="J206" s="7">
        <v>732</v>
      </c>
      <c r="K206" s="39">
        <f t="shared" si="26"/>
        <v>92.19143576826197</v>
      </c>
      <c r="L206" s="7">
        <v>62</v>
      </c>
      <c r="M206" s="39">
        <f t="shared" si="27"/>
        <v>7.8085642317380355</v>
      </c>
      <c r="N206" s="7">
        <v>577</v>
      </c>
      <c r="O206" s="7">
        <v>532</v>
      </c>
      <c r="P206" s="39">
        <f t="shared" si="28"/>
        <v>92.20103986135182</v>
      </c>
      <c r="Q206" s="7">
        <v>45</v>
      </c>
      <c r="R206" s="39">
        <f t="shared" si="29"/>
        <v>7.798960138648179</v>
      </c>
      <c r="S206" s="7">
        <v>2458</v>
      </c>
      <c r="T206" s="7">
        <v>2079</v>
      </c>
      <c r="U206" s="39">
        <f t="shared" si="30"/>
        <v>84.58096013018715</v>
      </c>
      <c r="V206" s="7">
        <v>379</v>
      </c>
      <c r="W206" s="40">
        <f t="shared" si="31"/>
        <v>15.419039869812856</v>
      </c>
    </row>
    <row r="207" spans="1:23" ht="12.75">
      <c r="A207" s="10"/>
      <c r="B207" s="6"/>
      <c r="C207" s="6" t="s">
        <v>13</v>
      </c>
      <c r="D207" s="7">
        <v>52</v>
      </c>
      <c r="E207" s="7">
        <v>52</v>
      </c>
      <c r="F207" s="39">
        <f t="shared" si="24"/>
        <v>100</v>
      </c>
      <c r="G207" s="7">
        <v>0</v>
      </c>
      <c r="H207" s="39">
        <f t="shared" si="25"/>
        <v>0</v>
      </c>
      <c r="I207" s="7">
        <v>36</v>
      </c>
      <c r="J207" s="7">
        <v>36</v>
      </c>
      <c r="K207" s="39">
        <f t="shared" si="26"/>
        <v>100</v>
      </c>
      <c r="L207" s="7">
        <v>0</v>
      </c>
      <c r="M207" s="39">
        <f t="shared" si="27"/>
        <v>0</v>
      </c>
      <c r="N207" s="7">
        <v>24</v>
      </c>
      <c r="O207" s="7">
        <v>24</v>
      </c>
      <c r="P207" s="39">
        <f t="shared" si="28"/>
        <v>100</v>
      </c>
      <c r="Q207" s="7">
        <v>0</v>
      </c>
      <c r="R207" s="39">
        <f t="shared" si="29"/>
        <v>0</v>
      </c>
      <c r="S207" s="7">
        <v>112</v>
      </c>
      <c r="T207" s="7">
        <v>112</v>
      </c>
      <c r="U207" s="39">
        <f t="shared" si="30"/>
        <v>100</v>
      </c>
      <c r="V207" s="7">
        <v>0</v>
      </c>
      <c r="W207" s="40">
        <f t="shared" si="31"/>
        <v>0</v>
      </c>
    </row>
    <row r="208" spans="1:23" ht="12.75">
      <c r="A208" s="10"/>
      <c r="B208" s="6" t="s">
        <v>10</v>
      </c>
      <c r="C208" s="6"/>
      <c r="D208" s="7">
        <v>1139</v>
      </c>
      <c r="E208" s="7">
        <v>867</v>
      </c>
      <c r="F208" s="39">
        <f t="shared" si="24"/>
        <v>76.11940298507463</v>
      </c>
      <c r="G208" s="7">
        <v>272</v>
      </c>
      <c r="H208" s="39">
        <f t="shared" si="25"/>
        <v>23.88059701492537</v>
      </c>
      <c r="I208" s="7">
        <v>830</v>
      </c>
      <c r="J208" s="7">
        <v>768</v>
      </c>
      <c r="K208" s="39">
        <f t="shared" si="26"/>
        <v>92.53012048192771</v>
      </c>
      <c r="L208" s="7">
        <v>62</v>
      </c>
      <c r="M208" s="39">
        <f t="shared" si="27"/>
        <v>7.46987951807229</v>
      </c>
      <c r="N208" s="7">
        <v>601</v>
      </c>
      <c r="O208" s="7">
        <v>556</v>
      </c>
      <c r="P208" s="39">
        <f t="shared" si="28"/>
        <v>92.5124792013311</v>
      </c>
      <c r="Q208" s="7">
        <v>45</v>
      </c>
      <c r="R208" s="39">
        <f t="shared" si="29"/>
        <v>7.487520798668886</v>
      </c>
      <c r="S208" s="7">
        <v>2570</v>
      </c>
      <c r="T208" s="7">
        <v>2191</v>
      </c>
      <c r="U208" s="39">
        <f t="shared" si="30"/>
        <v>85.25291828793775</v>
      </c>
      <c r="V208" s="7">
        <v>379</v>
      </c>
      <c r="W208" s="40">
        <f t="shared" si="31"/>
        <v>14.747081712062258</v>
      </c>
    </row>
    <row r="209" spans="1:23" ht="12.75">
      <c r="A209" s="10"/>
      <c r="B209" s="6" t="s">
        <v>112</v>
      </c>
      <c r="C209" s="6" t="s">
        <v>9</v>
      </c>
      <c r="D209" s="7">
        <v>138</v>
      </c>
      <c r="E209" s="7">
        <v>110</v>
      </c>
      <c r="F209" s="39">
        <f t="shared" si="24"/>
        <v>79.71014492753623</v>
      </c>
      <c r="G209" s="7">
        <v>28</v>
      </c>
      <c r="H209" s="39">
        <f t="shared" si="25"/>
        <v>20.28985507246377</v>
      </c>
      <c r="I209" s="7">
        <v>147</v>
      </c>
      <c r="J209" s="7">
        <v>135</v>
      </c>
      <c r="K209" s="39">
        <f t="shared" si="26"/>
        <v>91.83673469387756</v>
      </c>
      <c r="L209" s="7">
        <v>12</v>
      </c>
      <c r="M209" s="39">
        <f t="shared" si="27"/>
        <v>8.16326530612245</v>
      </c>
      <c r="N209" s="7">
        <v>98</v>
      </c>
      <c r="O209" s="7">
        <v>91</v>
      </c>
      <c r="P209" s="39">
        <f t="shared" si="28"/>
        <v>92.85714285714286</v>
      </c>
      <c r="Q209" s="7">
        <v>7</v>
      </c>
      <c r="R209" s="39">
        <f t="shared" si="29"/>
        <v>7.142857142857142</v>
      </c>
      <c r="S209" s="7">
        <v>383</v>
      </c>
      <c r="T209" s="7">
        <v>336</v>
      </c>
      <c r="U209" s="39">
        <f t="shared" si="30"/>
        <v>87.72845953002611</v>
      </c>
      <c r="V209" s="7">
        <v>47</v>
      </c>
      <c r="W209" s="40">
        <f t="shared" si="31"/>
        <v>12.27154046997389</v>
      </c>
    </row>
    <row r="210" spans="1:23" ht="12.75">
      <c r="A210" s="10"/>
      <c r="B210" s="6" t="s">
        <v>113</v>
      </c>
      <c r="C210" s="6" t="s">
        <v>9</v>
      </c>
      <c r="D210" s="7">
        <v>312</v>
      </c>
      <c r="E210" s="7">
        <v>286</v>
      </c>
      <c r="F210" s="39">
        <f t="shared" si="24"/>
        <v>91.66666666666666</v>
      </c>
      <c r="G210" s="7">
        <v>26</v>
      </c>
      <c r="H210" s="39">
        <f t="shared" si="25"/>
        <v>8.333333333333332</v>
      </c>
      <c r="I210" s="7">
        <v>279</v>
      </c>
      <c r="J210" s="7">
        <v>262</v>
      </c>
      <c r="K210" s="39">
        <f t="shared" si="26"/>
        <v>93.9068100358423</v>
      </c>
      <c r="L210" s="7">
        <v>17</v>
      </c>
      <c r="M210" s="39">
        <f t="shared" si="27"/>
        <v>6.093189964157706</v>
      </c>
      <c r="N210" s="7">
        <v>278</v>
      </c>
      <c r="O210" s="7">
        <v>269</v>
      </c>
      <c r="P210" s="39">
        <f t="shared" si="28"/>
        <v>96.76258992805755</v>
      </c>
      <c r="Q210" s="7">
        <v>9</v>
      </c>
      <c r="R210" s="39">
        <f t="shared" si="29"/>
        <v>3.237410071942446</v>
      </c>
      <c r="S210" s="7">
        <v>869</v>
      </c>
      <c r="T210" s="7">
        <v>817</v>
      </c>
      <c r="U210" s="39">
        <f t="shared" si="30"/>
        <v>94.01611047180668</v>
      </c>
      <c r="V210" s="7">
        <v>52</v>
      </c>
      <c r="W210" s="40">
        <f t="shared" si="31"/>
        <v>5.983889528193326</v>
      </c>
    </row>
    <row r="211" spans="1:23" ht="12.75">
      <c r="A211" s="10"/>
      <c r="B211" s="6"/>
      <c r="C211" s="6" t="s">
        <v>13</v>
      </c>
      <c r="D211" s="7">
        <v>25</v>
      </c>
      <c r="E211" s="7">
        <v>25</v>
      </c>
      <c r="F211" s="39">
        <f t="shared" si="24"/>
        <v>100</v>
      </c>
      <c r="G211" s="7">
        <v>0</v>
      </c>
      <c r="H211" s="39">
        <f t="shared" si="25"/>
        <v>0</v>
      </c>
      <c r="I211" s="7">
        <v>29</v>
      </c>
      <c r="J211" s="7">
        <v>28</v>
      </c>
      <c r="K211" s="39">
        <f t="shared" si="26"/>
        <v>96.55172413793103</v>
      </c>
      <c r="L211" s="7">
        <v>1</v>
      </c>
      <c r="M211" s="39">
        <f t="shared" si="27"/>
        <v>3.4482758620689653</v>
      </c>
      <c r="N211" s="7">
        <v>15</v>
      </c>
      <c r="O211" s="7">
        <v>15</v>
      </c>
      <c r="P211" s="39">
        <f t="shared" si="28"/>
        <v>100</v>
      </c>
      <c r="Q211" s="7">
        <v>0</v>
      </c>
      <c r="R211" s="39">
        <f t="shared" si="29"/>
        <v>0</v>
      </c>
      <c r="S211" s="7">
        <v>69</v>
      </c>
      <c r="T211" s="7">
        <v>68</v>
      </c>
      <c r="U211" s="39">
        <f t="shared" si="30"/>
        <v>98.55072463768117</v>
      </c>
      <c r="V211" s="7">
        <v>1</v>
      </c>
      <c r="W211" s="40">
        <f t="shared" si="31"/>
        <v>1.4492753623188406</v>
      </c>
    </row>
    <row r="212" spans="1:23" ht="12.75">
      <c r="A212" s="10"/>
      <c r="B212" s="6" t="s">
        <v>10</v>
      </c>
      <c r="C212" s="6"/>
      <c r="D212" s="7">
        <v>337</v>
      </c>
      <c r="E212" s="7">
        <v>311</v>
      </c>
      <c r="F212" s="39">
        <f t="shared" si="24"/>
        <v>92.28486646884274</v>
      </c>
      <c r="G212" s="7">
        <v>26</v>
      </c>
      <c r="H212" s="39">
        <f t="shared" si="25"/>
        <v>7.71513353115727</v>
      </c>
      <c r="I212" s="7">
        <v>308</v>
      </c>
      <c r="J212" s="7">
        <v>290</v>
      </c>
      <c r="K212" s="39">
        <f t="shared" si="26"/>
        <v>94.15584415584416</v>
      </c>
      <c r="L212" s="7">
        <v>18</v>
      </c>
      <c r="M212" s="39">
        <f t="shared" si="27"/>
        <v>5.844155844155844</v>
      </c>
      <c r="N212" s="7">
        <v>293</v>
      </c>
      <c r="O212" s="7">
        <v>284</v>
      </c>
      <c r="P212" s="39">
        <f t="shared" si="28"/>
        <v>96.9283276450512</v>
      </c>
      <c r="Q212" s="7">
        <v>9</v>
      </c>
      <c r="R212" s="39">
        <f t="shared" si="29"/>
        <v>3.0716723549488054</v>
      </c>
      <c r="S212" s="7">
        <v>938</v>
      </c>
      <c r="T212" s="7">
        <v>885</v>
      </c>
      <c r="U212" s="39">
        <f t="shared" si="30"/>
        <v>94.3496801705757</v>
      </c>
      <c r="V212" s="7">
        <v>53</v>
      </c>
      <c r="W212" s="40">
        <f t="shared" si="31"/>
        <v>5.6503198294243075</v>
      </c>
    </row>
    <row r="213" spans="1:23" ht="12.75">
      <c r="A213" s="10"/>
      <c r="B213" s="6" t="s">
        <v>114</v>
      </c>
      <c r="C213" s="6" t="s">
        <v>9</v>
      </c>
      <c r="D213" s="7">
        <v>986</v>
      </c>
      <c r="E213" s="7">
        <v>792</v>
      </c>
      <c r="F213" s="39">
        <f t="shared" si="24"/>
        <v>80.32454361054768</v>
      </c>
      <c r="G213" s="7">
        <v>194</v>
      </c>
      <c r="H213" s="39">
        <f t="shared" si="25"/>
        <v>19.675456389452332</v>
      </c>
      <c r="I213" s="7">
        <v>979</v>
      </c>
      <c r="J213" s="7">
        <v>927</v>
      </c>
      <c r="K213" s="39">
        <f t="shared" si="26"/>
        <v>94.68845760980592</v>
      </c>
      <c r="L213" s="7">
        <v>52</v>
      </c>
      <c r="M213" s="39">
        <f t="shared" si="27"/>
        <v>5.3115423901940755</v>
      </c>
      <c r="N213" s="7">
        <v>763</v>
      </c>
      <c r="O213" s="7">
        <v>721</v>
      </c>
      <c r="P213" s="39">
        <f t="shared" si="28"/>
        <v>94.4954128440367</v>
      </c>
      <c r="Q213" s="7">
        <v>42</v>
      </c>
      <c r="R213" s="39">
        <f t="shared" si="29"/>
        <v>5.5045871559633035</v>
      </c>
      <c r="S213" s="7">
        <v>2728</v>
      </c>
      <c r="T213" s="7">
        <v>2440</v>
      </c>
      <c r="U213" s="39">
        <f t="shared" si="30"/>
        <v>89.44281524926686</v>
      </c>
      <c r="V213" s="7">
        <v>288</v>
      </c>
      <c r="W213" s="40">
        <f t="shared" si="31"/>
        <v>10.557184750733137</v>
      </c>
    </row>
    <row r="214" spans="1:23" ht="12.75">
      <c r="A214" s="10"/>
      <c r="B214" s="6"/>
      <c r="C214" s="6" t="s">
        <v>13</v>
      </c>
      <c r="D214" s="7">
        <v>98</v>
      </c>
      <c r="E214" s="7">
        <v>98</v>
      </c>
      <c r="F214" s="39">
        <f t="shared" si="24"/>
        <v>100</v>
      </c>
      <c r="G214" s="7">
        <v>0</v>
      </c>
      <c r="H214" s="39">
        <f t="shared" si="25"/>
        <v>0</v>
      </c>
      <c r="I214" s="7">
        <v>74</v>
      </c>
      <c r="J214" s="7">
        <v>73</v>
      </c>
      <c r="K214" s="39">
        <f t="shared" si="26"/>
        <v>98.64864864864865</v>
      </c>
      <c r="L214" s="7">
        <v>1</v>
      </c>
      <c r="M214" s="39">
        <f t="shared" si="27"/>
        <v>1.3513513513513513</v>
      </c>
      <c r="N214" s="7">
        <v>67</v>
      </c>
      <c r="O214" s="7">
        <v>66</v>
      </c>
      <c r="P214" s="39">
        <f t="shared" si="28"/>
        <v>98.50746268656717</v>
      </c>
      <c r="Q214" s="7">
        <v>1</v>
      </c>
      <c r="R214" s="39">
        <f t="shared" si="29"/>
        <v>1.4925373134328357</v>
      </c>
      <c r="S214" s="7">
        <v>239</v>
      </c>
      <c r="T214" s="7">
        <v>237</v>
      </c>
      <c r="U214" s="39">
        <f t="shared" si="30"/>
        <v>99.16317991631799</v>
      </c>
      <c r="V214" s="7">
        <v>2</v>
      </c>
      <c r="W214" s="40">
        <f t="shared" si="31"/>
        <v>0.8368200836820083</v>
      </c>
    </row>
    <row r="215" spans="1:23" ht="12.75">
      <c r="A215" s="10"/>
      <c r="B215" s="6" t="s">
        <v>10</v>
      </c>
      <c r="C215" s="6"/>
      <c r="D215" s="7">
        <v>1084</v>
      </c>
      <c r="E215" s="7">
        <v>890</v>
      </c>
      <c r="F215" s="39">
        <f t="shared" si="24"/>
        <v>82.10332103321034</v>
      </c>
      <c r="G215" s="7">
        <v>194</v>
      </c>
      <c r="H215" s="39">
        <f t="shared" si="25"/>
        <v>17.89667896678967</v>
      </c>
      <c r="I215" s="7">
        <v>1053</v>
      </c>
      <c r="J215" s="7">
        <v>1000</v>
      </c>
      <c r="K215" s="39">
        <f t="shared" si="26"/>
        <v>94.96676163342829</v>
      </c>
      <c r="L215" s="7">
        <v>53</v>
      </c>
      <c r="M215" s="39">
        <f t="shared" si="27"/>
        <v>5.0332383665717</v>
      </c>
      <c r="N215" s="7">
        <v>830</v>
      </c>
      <c r="O215" s="7">
        <v>787</v>
      </c>
      <c r="P215" s="39">
        <f t="shared" si="28"/>
        <v>94.81927710843372</v>
      </c>
      <c r="Q215" s="7">
        <v>43</v>
      </c>
      <c r="R215" s="39">
        <f t="shared" si="29"/>
        <v>5.1807228915662655</v>
      </c>
      <c r="S215" s="7">
        <v>2967</v>
      </c>
      <c r="T215" s="7">
        <v>2677</v>
      </c>
      <c r="U215" s="39">
        <f t="shared" si="30"/>
        <v>90.2258173238962</v>
      </c>
      <c r="V215" s="7">
        <v>290</v>
      </c>
      <c r="W215" s="40">
        <f t="shared" si="31"/>
        <v>9.774182676103809</v>
      </c>
    </row>
    <row r="216" spans="1:23" ht="12.75">
      <c r="A216" s="10"/>
      <c r="B216" s="6" t="s">
        <v>115</v>
      </c>
      <c r="C216" s="6" t="s">
        <v>9</v>
      </c>
      <c r="D216" s="7">
        <v>124</v>
      </c>
      <c r="E216" s="7">
        <v>91</v>
      </c>
      <c r="F216" s="39">
        <f t="shared" si="24"/>
        <v>73.38709677419355</v>
      </c>
      <c r="G216" s="7">
        <v>33</v>
      </c>
      <c r="H216" s="39">
        <f t="shared" si="25"/>
        <v>26.61290322580645</v>
      </c>
      <c r="I216" s="7">
        <v>73</v>
      </c>
      <c r="J216" s="7">
        <v>59</v>
      </c>
      <c r="K216" s="39">
        <f t="shared" si="26"/>
        <v>80.82191780821918</v>
      </c>
      <c r="L216" s="7">
        <v>14</v>
      </c>
      <c r="M216" s="39">
        <f t="shared" si="27"/>
        <v>19.17808219178082</v>
      </c>
      <c r="N216" s="7">
        <v>71</v>
      </c>
      <c r="O216" s="7">
        <v>62</v>
      </c>
      <c r="P216" s="39">
        <f t="shared" si="28"/>
        <v>87.32394366197182</v>
      </c>
      <c r="Q216" s="7">
        <v>9</v>
      </c>
      <c r="R216" s="39">
        <f t="shared" si="29"/>
        <v>12.676056338028168</v>
      </c>
      <c r="S216" s="7">
        <v>268</v>
      </c>
      <c r="T216" s="7">
        <v>212</v>
      </c>
      <c r="U216" s="39">
        <f t="shared" si="30"/>
        <v>79.1044776119403</v>
      </c>
      <c r="V216" s="7">
        <v>56</v>
      </c>
      <c r="W216" s="40">
        <f t="shared" si="31"/>
        <v>20.8955223880597</v>
      </c>
    </row>
    <row r="217" spans="1:23" ht="12.75">
      <c r="A217" s="10"/>
      <c r="B217" s="6" t="s">
        <v>116</v>
      </c>
      <c r="C217" s="6" t="s">
        <v>9</v>
      </c>
      <c r="D217" s="7">
        <v>405</v>
      </c>
      <c r="E217" s="7">
        <v>308</v>
      </c>
      <c r="F217" s="39">
        <f t="shared" si="24"/>
        <v>76.04938271604938</v>
      </c>
      <c r="G217" s="7">
        <v>97</v>
      </c>
      <c r="H217" s="39">
        <f t="shared" si="25"/>
        <v>23.950617283950617</v>
      </c>
      <c r="I217" s="7">
        <v>379</v>
      </c>
      <c r="J217" s="7">
        <v>314</v>
      </c>
      <c r="K217" s="39">
        <f t="shared" si="26"/>
        <v>82.84960422163589</v>
      </c>
      <c r="L217" s="7">
        <v>65</v>
      </c>
      <c r="M217" s="39">
        <f t="shared" si="27"/>
        <v>17.150395778364118</v>
      </c>
      <c r="N217" s="7">
        <v>319</v>
      </c>
      <c r="O217" s="7">
        <v>249</v>
      </c>
      <c r="P217" s="39">
        <f t="shared" si="28"/>
        <v>78.0564263322884</v>
      </c>
      <c r="Q217" s="7">
        <v>70</v>
      </c>
      <c r="R217" s="39">
        <f t="shared" si="29"/>
        <v>21.9435736677116</v>
      </c>
      <c r="S217" s="7">
        <v>1103</v>
      </c>
      <c r="T217" s="7">
        <v>871</v>
      </c>
      <c r="U217" s="39">
        <f t="shared" si="30"/>
        <v>78.96645512239347</v>
      </c>
      <c r="V217" s="7">
        <v>232</v>
      </c>
      <c r="W217" s="40">
        <f t="shared" si="31"/>
        <v>21.033544877606527</v>
      </c>
    </row>
    <row r="218" spans="1:23" ht="12.75">
      <c r="A218" s="10"/>
      <c r="B218" s="6"/>
      <c r="C218" s="6" t="s">
        <v>13</v>
      </c>
      <c r="D218" s="7">
        <v>32</v>
      </c>
      <c r="E218" s="7">
        <v>31</v>
      </c>
      <c r="F218" s="39">
        <f t="shared" si="24"/>
        <v>96.875</v>
      </c>
      <c r="G218" s="7">
        <v>1</v>
      </c>
      <c r="H218" s="39">
        <f t="shared" si="25"/>
        <v>3.125</v>
      </c>
      <c r="I218" s="7">
        <v>0</v>
      </c>
      <c r="J218" s="7">
        <v>0</v>
      </c>
      <c r="K218" s="39">
        <f t="shared" si="26"/>
        <v>0</v>
      </c>
      <c r="L218" s="7">
        <v>0</v>
      </c>
      <c r="M218" s="39">
        <f t="shared" si="27"/>
        <v>0</v>
      </c>
      <c r="N218" s="7">
        <v>0</v>
      </c>
      <c r="O218" s="7">
        <v>0</v>
      </c>
      <c r="P218" s="39">
        <f t="shared" si="28"/>
        <v>0</v>
      </c>
      <c r="Q218" s="7">
        <v>0</v>
      </c>
      <c r="R218" s="39">
        <f t="shared" si="29"/>
        <v>0</v>
      </c>
      <c r="S218" s="7">
        <v>32</v>
      </c>
      <c r="T218" s="7">
        <v>31</v>
      </c>
      <c r="U218" s="39">
        <f t="shared" si="30"/>
        <v>96.875</v>
      </c>
      <c r="V218" s="7">
        <v>1</v>
      </c>
      <c r="W218" s="40">
        <f t="shared" si="31"/>
        <v>3.125</v>
      </c>
    </row>
    <row r="219" spans="1:23" ht="12.75">
      <c r="A219" s="10"/>
      <c r="B219" s="6" t="s">
        <v>10</v>
      </c>
      <c r="C219" s="6"/>
      <c r="D219" s="7">
        <v>437</v>
      </c>
      <c r="E219" s="7">
        <v>339</v>
      </c>
      <c r="F219" s="39">
        <f t="shared" si="24"/>
        <v>77.57437070938215</v>
      </c>
      <c r="G219" s="7">
        <v>98</v>
      </c>
      <c r="H219" s="39">
        <f t="shared" si="25"/>
        <v>22.42562929061785</v>
      </c>
      <c r="I219" s="7">
        <v>379</v>
      </c>
      <c r="J219" s="7">
        <v>314</v>
      </c>
      <c r="K219" s="39">
        <f t="shared" si="26"/>
        <v>82.84960422163589</v>
      </c>
      <c r="L219" s="7">
        <v>65</v>
      </c>
      <c r="M219" s="39">
        <f t="shared" si="27"/>
        <v>17.150395778364118</v>
      </c>
      <c r="N219" s="7">
        <v>319</v>
      </c>
      <c r="O219" s="7">
        <v>249</v>
      </c>
      <c r="P219" s="39">
        <f t="shared" si="28"/>
        <v>78.0564263322884</v>
      </c>
      <c r="Q219" s="7">
        <v>70</v>
      </c>
      <c r="R219" s="39">
        <f t="shared" si="29"/>
        <v>21.9435736677116</v>
      </c>
      <c r="S219" s="7">
        <v>1135</v>
      </c>
      <c r="T219" s="7">
        <v>902</v>
      </c>
      <c r="U219" s="39">
        <f t="shared" si="30"/>
        <v>79.47136563876653</v>
      </c>
      <c r="V219" s="7">
        <v>233</v>
      </c>
      <c r="W219" s="40">
        <f t="shared" si="31"/>
        <v>20.52863436123348</v>
      </c>
    </row>
    <row r="220" spans="1:23" ht="12.75">
      <c r="A220" s="10" t="s">
        <v>10</v>
      </c>
      <c r="B220" s="6"/>
      <c r="C220" s="6"/>
      <c r="D220" s="7">
        <v>7338</v>
      </c>
      <c r="E220" s="7">
        <v>5889</v>
      </c>
      <c r="F220" s="39">
        <f t="shared" si="24"/>
        <v>80.25347506132461</v>
      </c>
      <c r="G220" s="7">
        <v>1449</v>
      </c>
      <c r="H220" s="39">
        <f t="shared" si="25"/>
        <v>19.74652493867539</v>
      </c>
      <c r="I220" s="7">
        <v>5933</v>
      </c>
      <c r="J220" s="7">
        <v>5269</v>
      </c>
      <c r="K220" s="39">
        <f t="shared" si="26"/>
        <v>88.80836002022585</v>
      </c>
      <c r="L220" s="7">
        <v>664</v>
      </c>
      <c r="M220" s="39">
        <f t="shared" si="27"/>
        <v>11.191639979774145</v>
      </c>
      <c r="N220" s="7">
        <v>4743</v>
      </c>
      <c r="O220" s="7">
        <v>4272</v>
      </c>
      <c r="P220" s="39">
        <f t="shared" si="28"/>
        <v>90.0695762175838</v>
      </c>
      <c r="Q220" s="7">
        <v>471</v>
      </c>
      <c r="R220" s="39">
        <f t="shared" si="29"/>
        <v>9.930423782416192</v>
      </c>
      <c r="S220" s="7">
        <v>18014</v>
      </c>
      <c r="T220" s="7">
        <v>15430</v>
      </c>
      <c r="U220" s="39">
        <f t="shared" si="30"/>
        <v>85.65560119906739</v>
      </c>
      <c r="V220" s="7">
        <v>2584</v>
      </c>
      <c r="W220" s="40">
        <f t="shared" si="31"/>
        <v>14.344398800932609</v>
      </c>
    </row>
    <row r="221" spans="1:23" ht="12.75">
      <c r="A221" s="10">
        <v>11</v>
      </c>
      <c r="B221" s="6" t="s">
        <v>117</v>
      </c>
      <c r="C221" s="6" t="s">
        <v>9</v>
      </c>
      <c r="D221" s="7">
        <v>88</v>
      </c>
      <c r="E221" s="7">
        <v>65</v>
      </c>
      <c r="F221" s="39">
        <f t="shared" si="24"/>
        <v>73.86363636363636</v>
      </c>
      <c r="G221" s="7">
        <v>23</v>
      </c>
      <c r="H221" s="39">
        <f t="shared" si="25"/>
        <v>26.136363636363637</v>
      </c>
      <c r="I221" s="7">
        <v>81</v>
      </c>
      <c r="J221" s="7">
        <v>80</v>
      </c>
      <c r="K221" s="39">
        <f t="shared" si="26"/>
        <v>98.76543209876543</v>
      </c>
      <c r="L221" s="7">
        <v>1</v>
      </c>
      <c r="M221" s="39">
        <f t="shared" si="27"/>
        <v>1.2345679012345678</v>
      </c>
      <c r="N221" s="7">
        <v>65</v>
      </c>
      <c r="O221" s="7">
        <v>62</v>
      </c>
      <c r="P221" s="39">
        <f t="shared" si="28"/>
        <v>95.38461538461539</v>
      </c>
      <c r="Q221" s="7">
        <v>3</v>
      </c>
      <c r="R221" s="39">
        <f t="shared" si="29"/>
        <v>4.615384615384616</v>
      </c>
      <c r="S221" s="7">
        <v>234</v>
      </c>
      <c r="T221" s="7">
        <v>207</v>
      </c>
      <c r="U221" s="39">
        <f t="shared" si="30"/>
        <v>88.46153846153845</v>
      </c>
      <c r="V221" s="7">
        <v>27</v>
      </c>
      <c r="W221" s="40">
        <f t="shared" si="31"/>
        <v>11.538461538461538</v>
      </c>
    </row>
    <row r="222" spans="1:23" ht="12.75">
      <c r="A222" s="10"/>
      <c r="B222" s="6" t="s">
        <v>118</v>
      </c>
      <c r="C222" s="6" t="s">
        <v>9</v>
      </c>
      <c r="D222" s="7">
        <v>239</v>
      </c>
      <c r="E222" s="7">
        <v>205</v>
      </c>
      <c r="F222" s="39">
        <f t="shared" si="24"/>
        <v>85.77405857740585</v>
      </c>
      <c r="G222" s="7">
        <v>34</v>
      </c>
      <c r="H222" s="39">
        <f t="shared" si="25"/>
        <v>14.225941422594143</v>
      </c>
      <c r="I222" s="7">
        <v>224</v>
      </c>
      <c r="J222" s="7">
        <v>208</v>
      </c>
      <c r="K222" s="39">
        <f t="shared" si="26"/>
        <v>92.85714285714286</v>
      </c>
      <c r="L222" s="7">
        <v>16</v>
      </c>
      <c r="M222" s="39">
        <f t="shared" si="27"/>
        <v>7.142857142857142</v>
      </c>
      <c r="N222" s="7">
        <v>193</v>
      </c>
      <c r="O222" s="7">
        <v>184</v>
      </c>
      <c r="P222" s="39">
        <f t="shared" si="28"/>
        <v>95.33678756476684</v>
      </c>
      <c r="Q222" s="7">
        <v>9</v>
      </c>
      <c r="R222" s="39">
        <f t="shared" si="29"/>
        <v>4.66321243523316</v>
      </c>
      <c r="S222" s="7">
        <v>656</v>
      </c>
      <c r="T222" s="7">
        <v>597</v>
      </c>
      <c r="U222" s="39">
        <f t="shared" si="30"/>
        <v>91.0060975609756</v>
      </c>
      <c r="V222" s="7">
        <v>59</v>
      </c>
      <c r="W222" s="40">
        <f t="shared" si="31"/>
        <v>8.99390243902439</v>
      </c>
    </row>
    <row r="223" spans="1:23" ht="12.75">
      <c r="A223" s="10"/>
      <c r="B223" s="6" t="s">
        <v>119</v>
      </c>
      <c r="C223" s="6" t="s">
        <v>9</v>
      </c>
      <c r="D223" s="7">
        <v>378</v>
      </c>
      <c r="E223" s="7">
        <v>282</v>
      </c>
      <c r="F223" s="39">
        <f t="shared" si="24"/>
        <v>74.60317460317461</v>
      </c>
      <c r="G223" s="7">
        <v>96</v>
      </c>
      <c r="H223" s="39">
        <f t="shared" si="25"/>
        <v>25.396825396825395</v>
      </c>
      <c r="I223" s="7">
        <v>210</v>
      </c>
      <c r="J223" s="7">
        <v>192</v>
      </c>
      <c r="K223" s="39">
        <f t="shared" si="26"/>
        <v>91.42857142857143</v>
      </c>
      <c r="L223" s="7">
        <v>18</v>
      </c>
      <c r="M223" s="39">
        <f t="shared" si="27"/>
        <v>8.571428571428571</v>
      </c>
      <c r="N223" s="7">
        <v>204</v>
      </c>
      <c r="O223" s="7">
        <v>193</v>
      </c>
      <c r="P223" s="39">
        <f t="shared" si="28"/>
        <v>94.6078431372549</v>
      </c>
      <c r="Q223" s="7">
        <v>11</v>
      </c>
      <c r="R223" s="39">
        <f t="shared" si="29"/>
        <v>5.392156862745098</v>
      </c>
      <c r="S223" s="7">
        <v>792</v>
      </c>
      <c r="T223" s="7">
        <v>667</v>
      </c>
      <c r="U223" s="39">
        <f t="shared" si="30"/>
        <v>84.21717171717171</v>
      </c>
      <c r="V223" s="7">
        <v>125</v>
      </c>
      <c r="W223" s="40">
        <f t="shared" si="31"/>
        <v>15.782828282828282</v>
      </c>
    </row>
    <row r="224" spans="1:23" ht="12.75">
      <c r="A224" s="10"/>
      <c r="B224" s="6" t="s">
        <v>120</v>
      </c>
      <c r="C224" s="6" t="s">
        <v>9</v>
      </c>
      <c r="D224" s="7">
        <v>220</v>
      </c>
      <c r="E224" s="7">
        <v>159</v>
      </c>
      <c r="F224" s="39">
        <f t="shared" si="24"/>
        <v>72.27272727272728</v>
      </c>
      <c r="G224" s="7">
        <v>61</v>
      </c>
      <c r="H224" s="39">
        <f t="shared" si="25"/>
        <v>27.727272727272727</v>
      </c>
      <c r="I224" s="7">
        <v>147</v>
      </c>
      <c r="J224" s="7">
        <v>138</v>
      </c>
      <c r="K224" s="39">
        <f t="shared" si="26"/>
        <v>93.87755102040816</v>
      </c>
      <c r="L224" s="7">
        <v>9</v>
      </c>
      <c r="M224" s="39">
        <f t="shared" si="27"/>
        <v>6.122448979591836</v>
      </c>
      <c r="N224" s="7">
        <v>99</v>
      </c>
      <c r="O224" s="7">
        <v>95</v>
      </c>
      <c r="P224" s="39">
        <f t="shared" si="28"/>
        <v>95.95959595959596</v>
      </c>
      <c r="Q224" s="7">
        <v>4</v>
      </c>
      <c r="R224" s="39">
        <f t="shared" si="29"/>
        <v>4.040404040404041</v>
      </c>
      <c r="S224" s="7">
        <v>466</v>
      </c>
      <c r="T224" s="7">
        <v>392</v>
      </c>
      <c r="U224" s="39">
        <f t="shared" si="30"/>
        <v>84.12017167381974</v>
      </c>
      <c r="V224" s="7">
        <v>74</v>
      </c>
      <c r="W224" s="40">
        <f t="shared" si="31"/>
        <v>15.879828326180256</v>
      </c>
    </row>
    <row r="225" spans="1:23" ht="12.75">
      <c r="A225" s="10"/>
      <c r="B225" s="6" t="s">
        <v>121</v>
      </c>
      <c r="C225" s="6" t="s">
        <v>9</v>
      </c>
      <c r="D225" s="7">
        <v>498</v>
      </c>
      <c r="E225" s="7">
        <v>400</v>
      </c>
      <c r="F225" s="39">
        <f t="shared" si="24"/>
        <v>80.32128514056225</v>
      </c>
      <c r="G225" s="7">
        <v>98</v>
      </c>
      <c r="H225" s="39">
        <f t="shared" si="25"/>
        <v>19.67871485943775</v>
      </c>
      <c r="I225" s="7">
        <v>408</v>
      </c>
      <c r="J225" s="7">
        <v>373</v>
      </c>
      <c r="K225" s="39">
        <f t="shared" si="26"/>
        <v>91.42156862745098</v>
      </c>
      <c r="L225" s="7">
        <v>35</v>
      </c>
      <c r="M225" s="39">
        <f t="shared" si="27"/>
        <v>8.57843137254902</v>
      </c>
      <c r="N225" s="7">
        <v>390</v>
      </c>
      <c r="O225" s="7">
        <v>342</v>
      </c>
      <c r="P225" s="39">
        <f t="shared" si="28"/>
        <v>87.6923076923077</v>
      </c>
      <c r="Q225" s="7">
        <v>48</v>
      </c>
      <c r="R225" s="39">
        <f t="shared" si="29"/>
        <v>12.307692307692308</v>
      </c>
      <c r="S225" s="7">
        <v>1296</v>
      </c>
      <c r="T225" s="7">
        <v>1115</v>
      </c>
      <c r="U225" s="39">
        <f t="shared" si="30"/>
        <v>86.03395061728395</v>
      </c>
      <c r="V225" s="7">
        <v>181</v>
      </c>
      <c r="W225" s="40">
        <f t="shared" si="31"/>
        <v>13.96604938271605</v>
      </c>
    </row>
    <row r="226" spans="1:23" ht="12.75">
      <c r="A226" s="10"/>
      <c r="B226" s="6"/>
      <c r="C226" s="6" t="s">
        <v>13</v>
      </c>
      <c r="D226" s="7">
        <v>46</v>
      </c>
      <c r="E226" s="7">
        <v>46</v>
      </c>
      <c r="F226" s="39">
        <f t="shared" si="24"/>
        <v>100</v>
      </c>
      <c r="G226" s="7">
        <v>0</v>
      </c>
      <c r="H226" s="39">
        <f t="shared" si="25"/>
        <v>0</v>
      </c>
      <c r="I226" s="7">
        <v>53</v>
      </c>
      <c r="J226" s="7">
        <v>53</v>
      </c>
      <c r="K226" s="39">
        <f t="shared" si="26"/>
        <v>100</v>
      </c>
      <c r="L226" s="7">
        <v>0</v>
      </c>
      <c r="M226" s="39">
        <f t="shared" si="27"/>
        <v>0</v>
      </c>
      <c r="N226" s="7">
        <v>45</v>
      </c>
      <c r="O226" s="7">
        <v>45</v>
      </c>
      <c r="P226" s="39">
        <f t="shared" si="28"/>
        <v>100</v>
      </c>
      <c r="Q226" s="7">
        <v>0</v>
      </c>
      <c r="R226" s="39">
        <f t="shared" si="29"/>
        <v>0</v>
      </c>
      <c r="S226" s="7">
        <v>144</v>
      </c>
      <c r="T226" s="7">
        <v>144</v>
      </c>
      <c r="U226" s="39">
        <f t="shared" si="30"/>
        <v>100</v>
      </c>
      <c r="V226" s="7">
        <v>0</v>
      </c>
      <c r="W226" s="40">
        <f t="shared" si="31"/>
        <v>0</v>
      </c>
    </row>
    <row r="227" spans="1:23" ht="12.75">
      <c r="A227" s="10"/>
      <c r="B227" s="6" t="s">
        <v>10</v>
      </c>
      <c r="C227" s="6"/>
      <c r="D227" s="7">
        <v>544</v>
      </c>
      <c r="E227" s="7">
        <v>446</v>
      </c>
      <c r="F227" s="39">
        <f t="shared" si="24"/>
        <v>81.98529411764706</v>
      </c>
      <c r="G227" s="7">
        <v>98</v>
      </c>
      <c r="H227" s="39">
        <f t="shared" si="25"/>
        <v>18.014705882352942</v>
      </c>
      <c r="I227" s="7">
        <v>461</v>
      </c>
      <c r="J227" s="7">
        <v>426</v>
      </c>
      <c r="K227" s="39">
        <f t="shared" si="26"/>
        <v>92.40780911062907</v>
      </c>
      <c r="L227" s="7">
        <v>35</v>
      </c>
      <c r="M227" s="39">
        <f t="shared" si="27"/>
        <v>7.592190889370933</v>
      </c>
      <c r="N227" s="7">
        <v>435</v>
      </c>
      <c r="O227" s="7">
        <v>387</v>
      </c>
      <c r="P227" s="39">
        <f t="shared" si="28"/>
        <v>88.96551724137932</v>
      </c>
      <c r="Q227" s="7">
        <v>48</v>
      </c>
      <c r="R227" s="39">
        <f t="shared" si="29"/>
        <v>11.03448275862069</v>
      </c>
      <c r="S227" s="7">
        <v>1440</v>
      </c>
      <c r="T227" s="7">
        <v>1259</v>
      </c>
      <c r="U227" s="39">
        <f t="shared" si="30"/>
        <v>87.43055555555556</v>
      </c>
      <c r="V227" s="7">
        <v>181</v>
      </c>
      <c r="W227" s="40">
        <f t="shared" si="31"/>
        <v>12.569444444444445</v>
      </c>
    </row>
    <row r="228" spans="1:23" ht="12.75">
      <c r="A228" s="10"/>
      <c r="B228" s="6" t="s">
        <v>122</v>
      </c>
      <c r="C228" s="6" t="s">
        <v>9</v>
      </c>
      <c r="D228" s="7">
        <v>291</v>
      </c>
      <c r="E228" s="7">
        <v>221</v>
      </c>
      <c r="F228" s="39">
        <f t="shared" si="24"/>
        <v>75.94501718213058</v>
      </c>
      <c r="G228" s="7">
        <v>70</v>
      </c>
      <c r="H228" s="39">
        <f t="shared" si="25"/>
        <v>24.054982817869416</v>
      </c>
      <c r="I228" s="7">
        <v>210</v>
      </c>
      <c r="J228" s="7">
        <v>179</v>
      </c>
      <c r="K228" s="39">
        <f t="shared" si="26"/>
        <v>85.23809523809524</v>
      </c>
      <c r="L228" s="7">
        <v>31</v>
      </c>
      <c r="M228" s="39">
        <f t="shared" si="27"/>
        <v>14.761904761904763</v>
      </c>
      <c r="N228" s="7">
        <v>167</v>
      </c>
      <c r="O228" s="7">
        <v>145</v>
      </c>
      <c r="P228" s="39">
        <f t="shared" si="28"/>
        <v>86.82634730538922</v>
      </c>
      <c r="Q228" s="7">
        <v>22</v>
      </c>
      <c r="R228" s="39">
        <f t="shared" si="29"/>
        <v>13.17365269461078</v>
      </c>
      <c r="S228" s="7">
        <v>668</v>
      </c>
      <c r="T228" s="7">
        <v>545</v>
      </c>
      <c r="U228" s="39">
        <f t="shared" si="30"/>
        <v>81.58682634730539</v>
      </c>
      <c r="V228" s="7">
        <v>123</v>
      </c>
      <c r="W228" s="40">
        <f t="shared" si="31"/>
        <v>18.41317365269461</v>
      </c>
    </row>
    <row r="229" spans="1:23" ht="12.75">
      <c r="A229" s="10"/>
      <c r="B229" s="6" t="s">
        <v>123</v>
      </c>
      <c r="C229" s="6" t="s">
        <v>9</v>
      </c>
      <c r="D229" s="7">
        <v>97</v>
      </c>
      <c r="E229" s="7">
        <v>63</v>
      </c>
      <c r="F229" s="39">
        <f t="shared" si="24"/>
        <v>64.94845360824742</v>
      </c>
      <c r="G229" s="7">
        <v>34</v>
      </c>
      <c r="H229" s="39">
        <f t="shared" si="25"/>
        <v>35.051546391752574</v>
      </c>
      <c r="I229" s="7">
        <v>50</v>
      </c>
      <c r="J229" s="7">
        <v>49</v>
      </c>
      <c r="K229" s="39">
        <f t="shared" si="26"/>
        <v>98</v>
      </c>
      <c r="L229" s="7">
        <v>1</v>
      </c>
      <c r="M229" s="39">
        <f t="shared" si="27"/>
        <v>2</v>
      </c>
      <c r="N229" s="7">
        <v>48</v>
      </c>
      <c r="O229" s="7">
        <v>44</v>
      </c>
      <c r="P229" s="39">
        <f t="shared" si="28"/>
        <v>91.66666666666666</v>
      </c>
      <c r="Q229" s="7">
        <v>4</v>
      </c>
      <c r="R229" s="39">
        <f t="shared" si="29"/>
        <v>8.333333333333332</v>
      </c>
      <c r="S229" s="7">
        <v>195</v>
      </c>
      <c r="T229" s="7">
        <v>156</v>
      </c>
      <c r="U229" s="39">
        <f t="shared" si="30"/>
        <v>80</v>
      </c>
      <c r="V229" s="7">
        <v>39</v>
      </c>
      <c r="W229" s="40">
        <f t="shared" si="31"/>
        <v>20</v>
      </c>
    </row>
    <row r="230" spans="1:23" ht="12.75">
      <c r="A230" s="10" t="s">
        <v>10</v>
      </c>
      <c r="B230" s="6"/>
      <c r="C230" s="6"/>
      <c r="D230" s="7">
        <v>1857</v>
      </c>
      <c r="E230" s="7">
        <v>1441</v>
      </c>
      <c r="F230" s="39">
        <f t="shared" si="24"/>
        <v>77.59827679052235</v>
      </c>
      <c r="G230" s="7">
        <v>416</v>
      </c>
      <c r="H230" s="39">
        <f t="shared" si="25"/>
        <v>22.40172320947765</v>
      </c>
      <c r="I230" s="7">
        <v>1383</v>
      </c>
      <c r="J230" s="7">
        <v>1272</v>
      </c>
      <c r="K230" s="39">
        <f t="shared" si="26"/>
        <v>91.97396963123644</v>
      </c>
      <c r="L230" s="7">
        <v>111</v>
      </c>
      <c r="M230" s="39">
        <f t="shared" si="27"/>
        <v>8.026030368763557</v>
      </c>
      <c r="N230" s="7">
        <v>1211</v>
      </c>
      <c r="O230" s="7">
        <v>1110</v>
      </c>
      <c r="P230" s="39">
        <f t="shared" si="28"/>
        <v>91.6597853014038</v>
      </c>
      <c r="Q230" s="7">
        <v>101</v>
      </c>
      <c r="R230" s="39">
        <f t="shared" si="29"/>
        <v>8.340214698596201</v>
      </c>
      <c r="S230" s="7">
        <v>4451</v>
      </c>
      <c r="T230" s="7">
        <v>3823</v>
      </c>
      <c r="U230" s="39">
        <f t="shared" si="30"/>
        <v>85.8908110536958</v>
      </c>
      <c r="V230" s="7">
        <v>628</v>
      </c>
      <c r="W230" s="40">
        <f t="shared" si="31"/>
        <v>14.109188946304203</v>
      </c>
    </row>
    <row r="231" spans="1:23" ht="12.75">
      <c r="A231" s="10">
        <v>12</v>
      </c>
      <c r="B231" s="6" t="s">
        <v>124</v>
      </c>
      <c r="C231" s="6" t="s">
        <v>9</v>
      </c>
      <c r="D231" s="7">
        <v>425</v>
      </c>
      <c r="E231" s="7">
        <v>343</v>
      </c>
      <c r="F231" s="39">
        <f t="shared" si="24"/>
        <v>80.70588235294117</v>
      </c>
      <c r="G231" s="7">
        <v>82</v>
      </c>
      <c r="H231" s="39">
        <f t="shared" si="25"/>
        <v>19.294117647058822</v>
      </c>
      <c r="I231" s="7">
        <v>273</v>
      </c>
      <c r="J231" s="7">
        <v>259</v>
      </c>
      <c r="K231" s="39">
        <f t="shared" si="26"/>
        <v>94.87179487179486</v>
      </c>
      <c r="L231" s="7">
        <v>14</v>
      </c>
      <c r="M231" s="39">
        <f t="shared" si="27"/>
        <v>5.128205128205128</v>
      </c>
      <c r="N231" s="7">
        <v>174</v>
      </c>
      <c r="O231" s="7">
        <v>166</v>
      </c>
      <c r="P231" s="39">
        <f t="shared" si="28"/>
        <v>95.40229885057471</v>
      </c>
      <c r="Q231" s="7">
        <v>8</v>
      </c>
      <c r="R231" s="39">
        <f t="shared" si="29"/>
        <v>4.597701149425287</v>
      </c>
      <c r="S231" s="7">
        <v>872</v>
      </c>
      <c r="T231" s="7">
        <v>768</v>
      </c>
      <c r="U231" s="39">
        <f t="shared" si="30"/>
        <v>88.07339449541286</v>
      </c>
      <c r="V231" s="7">
        <v>104</v>
      </c>
      <c r="W231" s="40">
        <f t="shared" si="31"/>
        <v>11.926605504587156</v>
      </c>
    </row>
    <row r="232" spans="1:23" ht="12.75">
      <c r="A232" s="10"/>
      <c r="B232" s="6" t="s">
        <v>125</v>
      </c>
      <c r="C232" s="6" t="s">
        <v>9</v>
      </c>
      <c r="D232" s="7">
        <v>830</v>
      </c>
      <c r="E232" s="7">
        <v>662</v>
      </c>
      <c r="F232" s="39">
        <f t="shared" si="24"/>
        <v>79.75903614457832</v>
      </c>
      <c r="G232" s="7">
        <v>168</v>
      </c>
      <c r="H232" s="39">
        <f t="shared" si="25"/>
        <v>20.240963855421686</v>
      </c>
      <c r="I232" s="7">
        <v>713</v>
      </c>
      <c r="J232" s="7">
        <v>646</v>
      </c>
      <c r="K232" s="39">
        <f t="shared" si="26"/>
        <v>90.6030855539972</v>
      </c>
      <c r="L232" s="7">
        <v>67</v>
      </c>
      <c r="M232" s="39">
        <f t="shared" si="27"/>
        <v>9.396914446002805</v>
      </c>
      <c r="N232" s="7">
        <v>599</v>
      </c>
      <c r="O232" s="7">
        <v>577</v>
      </c>
      <c r="P232" s="39">
        <f t="shared" si="28"/>
        <v>96.32721202003339</v>
      </c>
      <c r="Q232" s="7">
        <v>22</v>
      </c>
      <c r="R232" s="39">
        <f t="shared" si="29"/>
        <v>3.672787979966611</v>
      </c>
      <c r="S232" s="7">
        <v>2142</v>
      </c>
      <c r="T232" s="7">
        <v>1885</v>
      </c>
      <c r="U232" s="39">
        <f t="shared" si="30"/>
        <v>88.00186741363211</v>
      </c>
      <c r="V232" s="7">
        <v>257</v>
      </c>
      <c r="W232" s="40">
        <f t="shared" si="31"/>
        <v>11.99813258636788</v>
      </c>
    </row>
    <row r="233" spans="1:23" ht="12.75">
      <c r="A233" s="10"/>
      <c r="B233" s="6"/>
      <c r="C233" s="6" t="s">
        <v>13</v>
      </c>
      <c r="D233" s="7">
        <v>23</v>
      </c>
      <c r="E233" s="7">
        <v>23</v>
      </c>
      <c r="F233" s="39">
        <f t="shared" si="24"/>
        <v>100</v>
      </c>
      <c r="G233" s="7">
        <v>0</v>
      </c>
      <c r="H233" s="39">
        <f t="shared" si="25"/>
        <v>0</v>
      </c>
      <c r="I233" s="7">
        <v>23</v>
      </c>
      <c r="J233" s="7">
        <v>23</v>
      </c>
      <c r="K233" s="39">
        <f t="shared" si="26"/>
        <v>100</v>
      </c>
      <c r="L233" s="7">
        <v>0</v>
      </c>
      <c r="M233" s="39">
        <f t="shared" si="27"/>
        <v>0</v>
      </c>
      <c r="N233" s="7">
        <v>6</v>
      </c>
      <c r="O233" s="7">
        <v>6</v>
      </c>
      <c r="P233" s="39">
        <f t="shared" si="28"/>
        <v>100</v>
      </c>
      <c r="Q233" s="7">
        <v>0</v>
      </c>
      <c r="R233" s="39">
        <f t="shared" si="29"/>
        <v>0</v>
      </c>
      <c r="S233" s="7">
        <v>52</v>
      </c>
      <c r="T233" s="7">
        <v>52</v>
      </c>
      <c r="U233" s="39">
        <f t="shared" si="30"/>
        <v>100</v>
      </c>
      <c r="V233" s="7">
        <v>0</v>
      </c>
      <c r="W233" s="40">
        <f t="shared" si="31"/>
        <v>0</v>
      </c>
    </row>
    <row r="234" spans="1:23" ht="12.75">
      <c r="A234" s="10"/>
      <c r="B234" s="6" t="s">
        <v>10</v>
      </c>
      <c r="C234" s="6"/>
      <c r="D234" s="7">
        <v>853</v>
      </c>
      <c r="E234" s="7">
        <v>685</v>
      </c>
      <c r="F234" s="39">
        <f t="shared" si="24"/>
        <v>80.30480656506448</v>
      </c>
      <c r="G234" s="7">
        <v>168</v>
      </c>
      <c r="H234" s="39">
        <f t="shared" si="25"/>
        <v>19.695193434935522</v>
      </c>
      <c r="I234" s="7">
        <v>736</v>
      </c>
      <c r="J234" s="7">
        <v>669</v>
      </c>
      <c r="K234" s="39">
        <f t="shared" si="26"/>
        <v>90.89673913043478</v>
      </c>
      <c r="L234" s="7">
        <v>67</v>
      </c>
      <c r="M234" s="39">
        <f t="shared" si="27"/>
        <v>9.103260869565217</v>
      </c>
      <c r="N234" s="7">
        <v>605</v>
      </c>
      <c r="O234" s="7">
        <v>583</v>
      </c>
      <c r="P234" s="39">
        <f t="shared" si="28"/>
        <v>96.36363636363636</v>
      </c>
      <c r="Q234" s="7">
        <v>22</v>
      </c>
      <c r="R234" s="39">
        <f t="shared" si="29"/>
        <v>3.6363636363636362</v>
      </c>
      <c r="S234" s="7">
        <v>2194</v>
      </c>
      <c r="T234" s="7">
        <v>1937</v>
      </c>
      <c r="U234" s="39">
        <f t="shared" si="30"/>
        <v>88.28623518687328</v>
      </c>
      <c r="V234" s="7">
        <v>257</v>
      </c>
      <c r="W234" s="40">
        <f t="shared" si="31"/>
        <v>11.713764813126708</v>
      </c>
    </row>
    <row r="235" spans="1:23" ht="12.75">
      <c r="A235" s="10"/>
      <c r="B235" s="6" t="s">
        <v>126</v>
      </c>
      <c r="C235" s="6" t="s">
        <v>9</v>
      </c>
      <c r="D235" s="7">
        <v>244</v>
      </c>
      <c r="E235" s="7">
        <v>189</v>
      </c>
      <c r="F235" s="39">
        <f t="shared" si="24"/>
        <v>77.45901639344262</v>
      </c>
      <c r="G235" s="7">
        <v>55</v>
      </c>
      <c r="H235" s="39">
        <f t="shared" si="25"/>
        <v>22.540983606557376</v>
      </c>
      <c r="I235" s="7">
        <v>249</v>
      </c>
      <c r="J235" s="7">
        <v>232</v>
      </c>
      <c r="K235" s="39">
        <f t="shared" si="26"/>
        <v>93.17269076305222</v>
      </c>
      <c r="L235" s="7">
        <v>17</v>
      </c>
      <c r="M235" s="39">
        <f t="shared" si="27"/>
        <v>6.827309236947792</v>
      </c>
      <c r="N235" s="7">
        <v>108</v>
      </c>
      <c r="O235" s="7">
        <v>106</v>
      </c>
      <c r="P235" s="39">
        <f t="shared" si="28"/>
        <v>98.14814814814815</v>
      </c>
      <c r="Q235" s="7">
        <v>2</v>
      </c>
      <c r="R235" s="39">
        <f t="shared" si="29"/>
        <v>1.8518518518518516</v>
      </c>
      <c r="S235" s="7">
        <v>601</v>
      </c>
      <c r="T235" s="7">
        <v>527</v>
      </c>
      <c r="U235" s="39">
        <f t="shared" si="30"/>
        <v>87.68718801996673</v>
      </c>
      <c r="V235" s="7">
        <v>74</v>
      </c>
      <c r="W235" s="40">
        <f t="shared" si="31"/>
        <v>12.312811980033278</v>
      </c>
    </row>
    <row r="236" spans="1:23" ht="12.75">
      <c r="A236" s="10"/>
      <c r="B236" s="6" t="s">
        <v>127</v>
      </c>
      <c r="C236" s="6" t="s">
        <v>9</v>
      </c>
      <c r="D236" s="7">
        <v>289</v>
      </c>
      <c r="E236" s="7">
        <v>216</v>
      </c>
      <c r="F236" s="39">
        <f t="shared" si="24"/>
        <v>74.74048442906575</v>
      </c>
      <c r="G236" s="7">
        <v>73</v>
      </c>
      <c r="H236" s="39">
        <f t="shared" si="25"/>
        <v>25.259515570934255</v>
      </c>
      <c r="I236" s="7">
        <v>205</v>
      </c>
      <c r="J236" s="7">
        <v>162</v>
      </c>
      <c r="K236" s="39">
        <f t="shared" si="26"/>
        <v>79.02439024390245</v>
      </c>
      <c r="L236" s="7">
        <v>43</v>
      </c>
      <c r="M236" s="39">
        <f t="shared" si="27"/>
        <v>20.975609756097562</v>
      </c>
      <c r="N236" s="7">
        <v>166</v>
      </c>
      <c r="O236" s="7">
        <v>121</v>
      </c>
      <c r="P236" s="39">
        <f t="shared" si="28"/>
        <v>72.89156626506023</v>
      </c>
      <c r="Q236" s="7">
        <v>45</v>
      </c>
      <c r="R236" s="39">
        <f t="shared" si="29"/>
        <v>27.10843373493976</v>
      </c>
      <c r="S236" s="7">
        <v>660</v>
      </c>
      <c r="T236" s="7">
        <v>499</v>
      </c>
      <c r="U236" s="39">
        <f t="shared" si="30"/>
        <v>75.60606060606061</v>
      </c>
      <c r="V236" s="7">
        <v>161</v>
      </c>
      <c r="W236" s="40">
        <f t="shared" si="31"/>
        <v>24.393939393939394</v>
      </c>
    </row>
    <row r="237" spans="1:23" ht="12.75">
      <c r="A237" s="10"/>
      <c r="B237" s="6" t="s">
        <v>128</v>
      </c>
      <c r="C237" s="6" t="s">
        <v>9</v>
      </c>
      <c r="D237" s="7">
        <v>306</v>
      </c>
      <c r="E237" s="7">
        <v>250</v>
      </c>
      <c r="F237" s="39">
        <f t="shared" si="24"/>
        <v>81.69934640522875</v>
      </c>
      <c r="G237" s="7">
        <v>56</v>
      </c>
      <c r="H237" s="39">
        <f t="shared" si="25"/>
        <v>18.30065359477124</v>
      </c>
      <c r="I237" s="7">
        <v>252</v>
      </c>
      <c r="J237" s="7">
        <v>243</v>
      </c>
      <c r="K237" s="39">
        <f t="shared" si="26"/>
        <v>96.42857142857143</v>
      </c>
      <c r="L237" s="7">
        <v>9</v>
      </c>
      <c r="M237" s="39">
        <f t="shared" si="27"/>
        <v>3.571428571428571</v>
      </c>
      <c r="N237" s="7">
        <v>165</v>
      </c>
      <c r="O237" s="7">
        <v>158</v>
      </c>
      <c r="P237" s="39">
        <f t="shared" si="28"/>
        <v>95.75757575757575</v>
      </c>
      <c r="Q237" s="7">
        <v>7</v>
      </c>
      <c r="R237" s="39">
        <f t="shared" si="29"/>
        <v>4.242424242424243</v>
      </c>
      <c r="S237" s="7">
        <v>723</v>
      </c>
      <c r="T237" s="7">
        <v>651</v>
      </c>
      <c r="U237" s="39">
        <f t="shared" si="30"/>
        <v>90.04149377593362</v>
      </c>
      <c r="V237" s="7">
        <v>72</v>
      </c>
      <c r="W237" s="40">
        <f t="shared" si="31"/>
        <v>9.95850622406639</v>
      </c>
    </row>
    <row r="238" spans="1:23" ht="12.75">
      <c r="A238" s="10"/>
      <c r="B238" s="6" t="s">
        <v>129</v>
      </c>
      <c r="C238" s="6" t="s">
        <v>9</v>
      </c>
      <c r="D238" s="7">
        <v>315</v>
      </c>
      <c r="E238" s="7">
        <v>229</v>
      </c>
      <c r="F238" s="39">
        <f t="shared" si="24"/>
        <v>72.6984126984127</v>
      </c>
      <c r="G238" s="7">
        <v>86</v>
      </c>
      <c r="H238" s="39">
        <f t="shared" si="25"/>
        <v>27.3015873015873</v>
      </c>
      <c r="I238" s="7">
        <v>223</v>
      </c>
      <c r="J238" s="7">
        <v>210</v>
      </c>
      <c r="K238" s="39">
        <f t="shared" si="26"/>
        <v>94.17040358744396</v>
      </c>
      <c r="L238" s="7">
        <v>13</v>
      </c>
      <c r="M238" s="39">
        <f t="shared" si="27"/>
        <v>5.829596412556054</v>
      </c>
      <c r="N238" s="7">
        <v>162</v>
      </c>
      <c r="O238" s="7">
        <v>155</v>
      </c>
      <c r="P238" s="39">
        <f t="shared" si="28"/>
        <v>95.67901234567901</v>
      </c>
      <c r="Q238" s="7">
        <v>7</v>
      </c>
      <c r="R238" s="39">
        <f t="shared" si="29"/>
        <v>4.320987654320987</v>
      </c>
      <c r="S238" s="7">
        <v>700</v>
      </c>
      <c r="T238" s="7">
        <v>594</v>
      </c>
      <c r="U238" s="39">
        <f t="shared" si="30"/>
        <v>84.85714285714285</v>
      </c>
      <c r="V238" s="7">
        <v>106</v>
      </c>
      <c r="W238" s="40">
        <f t="shared" si="31"/>
        <v>15.142857142857144</v>
      </c>
    </row>
    <row r="239" spans="1:23" ht="12.75">
      <c r="A239" s="10"/>
      <c r="B239" s="6"/>
      <c r="C239" s="6" t="s">
        <v>13</v>
      </c>
      <c r="D239" s="7">
        <v>11</v>
      </c>
      <c r="E239" s="7">
        <v>10</v>
      </c>
      <c r="F239" s="39">
        <f t="shared" si="24"/>
        <v>90.9090909090909</v>
      </c>
      <c r="G239" s="7">
        <v>1</v>
      </c>
      <c r="H239" s="39">
        <f t="shared" si="25"/>
        <v>9.090909090909092</v>
      </c>
      <c r="I239" s="7">
        <v>12</v>
      </c>
      <c r="J239" s="7">
        <v>12</v>
      </c>
      <c r="K239" s="39">
        <f t="shared" si="26"/>
        <v>100</v>
      </c>
      <c r="L239" s="7">
        <v>0</v>
      </c>
      <c r="M239" s="39">
        <f t="shared" si="27"/>
        <v>0</v>
      </c>
      <c r="N239" s="7">
        <v>9</v>
      </c>
      <c r="O239" s="7">
        <v>9</v>
      </c>
      <c r="P239" s="39">
        <f t="shared" si="28"/>
        <v>100</v>
      </c>
      <c r="Q239" s="7">
        <v>0</v>
      </c>
      <c r="R239" s="39">
        <f t="shared" si="29"/>
        <v>0</v>
      </c>
      <c r="S239" s="7">
        <v>32</v>
      </c>
      <c r="T239" s="7">
        <v>31</v>
      </c>
      <c r="U239" s="39">
        <f t="shared" si="30"/>
        <v>96.875</v>
      </c>
      <c r="V239" s="7">
        <v>1</v>
      </c>
      <c r="W239" s="40">
        <f t="shared" si="31"/>
        <v>3.125</v>
      </c>
    </row>
    <row r="240" spans="1:23" ht="12.75">
      <c r="A240" s="10"/>
      <c r="B240" s="6" t="s">
        <v>10</v>
      </c>
      <c r="C240" s="6"/>
      <c r="D240" s="7">
        <v>326</v>
      </c>
      <c r="E240" s="7">
        <v>239</v>
      </c>
      <c r="F240" s="39">
        <f t="shared" si="24"/>
        <v>73.31288343558282</v>
      </c>
      <c r="G240" s="7">
        <v>87</v>
      </c>
      <c r="H240" s="39">
        <f t="shared" si="25"/>
        <v>26.68711656441718</v>
      </c>
      <c r="I240" s="7">
        <v>235</v>
      </c>
      <c r="J240" s="7">
        <v>222</v>
      </c>
      <c r="K240" s="39">
        <f t="shared" si="26"/>
        <v>94.46808510638299</v>
      </c>
      <c r="L240" s="7">
        <v>13</v>
      </c>
      <c r="M240" s="39">
        <f t="shared" si="27"/>
        <v>5.531914893617021</v>
      </c>
      <c r="N240" s="7">
        <v>171</v>
      </c>
      <c r="O240" s="7">
        <v>164</v>
      </c>
      <c r="P240" s="39">
        <f t="shared" si="28"/>
        <v>95.90643274853801</v>
      </c>
      <c r="Q240" s="7">
        <v>7</v>
      </c>
      <c r="R240" s="39">
        <f t="shared" si="29"/>
        <v>4.093567251461988</v>
      </c>
      <c r="S240" s="7">
        <v>732</v>
      </c>
      <c r="T240" s="7">
        <v>625</v>
      </c>
      <c r="U240" s="39">
        <f t="shared" si="30"/>
        <v>85.38251366120218</v>
      </c>
      <c r="V240" s="7">
        <v>107</v>
      </c>
      <c r="W240" s="40">
        <f t="shared" si="31"/>
        <v>14.617486338797814</v>
      </c>
    </row>
    <row r="241" spans="1:23" ht="12.75">
      <c r="A241" s="10"/>
      <c r="B241" s="6" t="s">
        <v>130</v>
      </c>
      <c r="C241" s="6" t="s">
        <v>9</v>
      </c>
      <c r="D241" s="7">
        <v>1597</v>
      </c>
      <c r="E241" s="7">
        <v>1295</v>
      </c>
      <c r="F241" s="39">
        <f t="shared" si="24"/>
        <v>81.08954289292424</v>
      </c>
      <c r="G241" s="7">
        <v>302</v>
      </c>
      <c r="H241" s="39">
        <f t="shared" si="25"/>
        <v>18.910457107075768</v>
      </c>
      <c r="I241" s="7">
        <v>1051</v>
      </c>
      <c r="J241" s="7">
        <v>905</v>
      </c>
      <c r="K241" s="39">
        <f t="shared" si="26"/>
        <v>86.10846812559467</v>
      </c>
      <c r="L241" s="7">
        <v>146</v>
      </c>
      <c r="M241" s="39">
        <f t="shared" si="27"/>
        <v>13.891531874405327</v>
      </c>
      <c r="N241" s="7">
        <v>831</v>
      </c>
      <c r="O241" s="7">
        <v>712</v>
      </c>
      <c r="P241" s="39">
        <f t="shared" si="28"/>
        <v>85.67990373044525</v>
      </c>
      <c r="Q241" s="7">
        <v>119</v>
      </c>
      <c r="R241" s="39">
        <f t="shared" si="29"/>
        <v>14.320096269554753</v>
      </c>
      <c r="S241" s="7">
        <v>3479</v>
      </c>
      <c r="T241" s="7">
        <v>2912</v>
      </c>
      <c r="U241" s="39">
        <f t="shared" si="30"/>
        <v>83.70221327967808</v>
      </c>
      <c r="V241" s="7">
        <v>567</v>
      </c>
      <c r="W241" s="40">
        <f t="shared" si="31"/>
        <v>16.297786720321934</v>
      </c>
    </row>
    <row r="242" spans="1:23" ht="12.75">
      <c r="A242" s="10"/>
      <c r="B242" s="6"/>
      <c r="C242" s="6" t="s">
        <v>12</v>
      </c>
      <c r="D242" s="7">
        <v>0</v>
      </c>
      <c r="E242" s="7">
        <v>0</v>
      </c>
      <c r="F242" s="39">
        <f t="shared" si="24"/>
        <v>0</v>
      </c>
      <c r="G242" s="7">
        <v>0</v>
      </c>
      <c r="H242" s="39">
        <f t="shared" si="25"/>
        <v>0</v>
      </c>
      <c r="I242" s="7">
        <v>38</v>
      </c>
      <c r="J242" s="7">
        <v>38</v>
      </c>
      <c r="K242" s="39">
        <f t="shared" si="26"/>
        <v>100</v>
      </c>
      <c r="L242" s="7">
        <v>0</v>
      </c>
      <c r="M242" s="39">
        <f t="shared" si="27"/>
        <v>0</v>
      </c>
      <c r="N242" s="7">
        <v>56</v>
      </c>
      <c r="O242" s="7">
        <v>55</v>
      </c>
      <c r="P242" s="39">
        <f t="shared" si="28"/>
        <v>98.21428571428571</v>
      </c>
      <c r="Q242" s="7">
        <v>1</v>
      </c>
      <c r="R242" s="39">
        <f t="shared" si="29"/>
        <v>1.7857142857142856</v>
      </c>
      <c r="S242" s="7">
        <v>94</v>
      </c>
      <c r="T242" s="7">
        <v>93</v>
      </c>
      <c r="U242" s="39">
        <f t="shared" si="30"/>
        <v>98.93617021276596</v>
      </c>
      <c r="V242" s="7">
        <v>1</v>
      </c>
      <c r="W242" s="40">
        <f t="shared" si="31"/>
        <v>1.0638297872340425</v>
      </c>
    </row>
    <row r="243" spans="1:23" ht="12.75">
      <c r="A243" s="10"/>
      <c r="B243" s="6"/>
      <c r="C243" s="6" t="s">
        <v>13</v>
      </c>
      <c r="D243" s="7">
        <v>97</v>
      </c>
      <c r="E243" s="7">
        <v>97</v>
      </c>
      <c r="F243" s="39">
        <f t="shared" si="24"/>
        <v>100</v>
      </c>
      <c r="G243" s="7">
        <v>0</v>
      </c>
      <c r="H243" s="39">
        <f t="shared" si="25"/>
        <v>0</v>
      </c>
      <c r="I243" s="7">
        <v>100</v>
      </c>
      <c r="J243" s="7">
        <v>100</v>
      </c>
      <c r="K243" s="39">
        <f t="shared" si="26"/>
        <v>100</v>
      </c>
      <c r="L243" s="7">
        <v>0</v>
      </c>
      <c r="M243" s="39">
        <f t="shared" si="27"/>
        <v>0</v>
      </c>
      <c r="N243" s="7">
        <v>80</v>
      </c>
      <c r="O243" s="7">
        <v>80</v>
      </c>
      <c r="P243" s="39">
        <f t="shared" si="28"/>
        <v>100</v>
      </c>
      <c r="Q243" s="7">
        <v>0</v>
      </c>
      <c r="R243" s="39">
        <f t="shared" si="29"/>
        <v>0</v>
      </c>
      <c r="S243" s="7">
        <v>277</v>
      </c>
      <c r="T243" s="7">
        <v>277</v>
      </c>
      <c r="U243" s="39">
        <f t="shared" si="30"/>
        <v>100</v>
      </c>
      <c r="V243" s="7">
        <v>0</v>
      </c>
      <c r="W243" s="40">
        <f t="shared" si="31"/>
        <v>0</v>
      </c>
    </row>
    <row r="244" spans="1:23" ht="12.75">
      <c r="A244" s="10"/>
      <c r="B244" s="6" t="s">
        <v>10</v>
      </c>
      <c r="C244" s="6"/>
      <c r="D244" s="7">
        <v>1694</v>
      </c>
      <c r="E244" s="7">
        <v>1392</v>
      </c>
      <c r="F244" s="39">
        <f t="shared" si="24"/>
        <v>82.17237308146399</v>
      </c>
      <c r="G244" s="7">
        <v>302</v>
      </c>
      <c r="H244" s="39">
        <f t="shared" si="25"/>
        <v>17.827626918536012</v>
      </c>
      <c r="I244" s="7">
        <v>1189</v>
      </c>
      <c r="J244" s="7">
        <v>1043</v>
      </c>
      <c r="K244" s="39">
        <f t="shared" si="26"/>
        <v>87.72077375946174</v>
      </c>
      <c r="L244" s="7">
        <v>146</v>
      </c>
      <c r="M244" s="39">
        <f t="shared" si="27"/>
        <v>12.279226240538268</v>
      </c>
      <c r="N244" s="7">
        <v>967</v>
      </c>
      <c r="O244" s="7">
        <v>847</v>
      </c>
      <c r="P244" s="39">
        <f t="shared" si="28"/>
        <v>87.59048603929679</v>
      </c>
      <c r="Q244" s="7">
        <v>120</v>
      </c>
      <c r="R244" s="39">
        <f t="shared" si="29"/>
        <v>12.409513960703206</v>
      </c>
      <c r="S244" s="7">
        <v>3850</v>
      </c>
      <c r="T244" s="7">
        <v>3282</v>
      </c>
      <c r="U244" s="39">
        <f t="shared" si="30"/>
        <v>85.24675324675324</v>
      </c>
      <c r="V244" s="7">
        <v>568</v>
      </c>
      <c r="W244" s="40">
        <f t="shared" si="31"/>
        <v>14.753246753246755</v>
      </c>
    </row>
    <row r="245" spans="1:23" ht="12.75">
      <c r="A245" s="10"/>
      <c r="B245" s="6" t="s">
        <v>131</v>
      </c>
      <c r="C245" s="6" t="s">
        <v>9</v>
      </c>
      <c r="D245" s="7">
        <v>1446</v>
      </c>
      <c r="E245" s="7">
        <v>1070</v>
      </c>
      <c r="F245" s="39">
        <f t="shared" si="24"/>
        <v>73.9972337482711</v>
      </c>
      <c r="G245" s="7">
        <v>376</v>
      </c>
      <c r="H245" s="39">
        <f t="shared" si="25"/>
        <v>26.00276625172891</v>
      </c>
      <c r="I245" s="7">
        <v>1084</v>
      </c>
      <c r="J245" s="7">
        <v>1002</v>
      </c>
      <c r="K245" s="39">
        <f t="shared" si="26"/>
        <v>92.43542435424355</v>
      </c>
      <c r="L245" s="7">
        <v>82</v>
      </c>
      <c r="M245" s="39">
        <f t="shared" si="27"/>
        <v>7.564575645756458</v>
      </c>
      <c r="N245" s="7">
        <v>813</v>
      </c>
      <c r="O245" s="7">
        <v>735</v>
      </c>
      <c r="P245" s="39">
        <f t="shared" si="28"/>
        <v>90.40590405904058</v>
      </c>
      <c r="Q245" s="7">
        <v>78</v>
      </c>
      <c r="R245" s="39">
        <f t="shared" si="29"/>
        <v>9.59409594095941</v>
      </c>
      <c r="S245" s="7">
        <v>3343</v>
      </c>
      <c r="T245" s="7">
        <v>2807</v>
      </c>
      <c r="U245" s="39">
        <f t="shared" si="30"/>
        <v>83.96649715824111</v>
      </c>
      <c r="V245" s="7">
        <v>536</v>
      </c>
      <c r="W245" s="40">
        <f t="shared" si="31"/>
        <v>16.0335028417589</v>
      </c>
    </row>
    <row r="246" spans="1:23" ht="12.75">
      <c r="A246" s="10"/>
      <c r="B246" s="6"/>
      <c r="C246" s="6" t="s">
        <v>13</v>
      </c>
      <c r="D246" s="7">
        <v>45</v>
      </c>
      <c r="E246" s="7">
        <v>45</v>
      </c>
      <c r="F246" s="39">
        <f t="shared" si="24"/>
        <v>100</v>
      </c>
      <c r="G246" s="7">
        <v>0</v>
      </c>
      <c r="H246" s="39">
        <f t="shared" si="25"/>
        <v>0</v>
      </c>
      <c r="I246" s="7">
        <v>40</v>
      </c>
      <c r="J246" s="7">
        <v>40</v>
      </c>
      <c r="K246" s="39">
        <f t="shared" si="26"/>
        <v>100</v>
      </c>
      <c r="L246" s="7">
        <v>0</v>
      </c>
      <c r="M246" s="39">
        <f t="shared" si="27"/>
        <v>0</v>
      </c>
      <c r="N246" s="7">
        <v>37</v>
      </c>
      <c r="O246" s="7">
        <v>35</v>
      </c>
      <c r="P246" s="39">
        <f t="shared" si="28"/>
        <v>94.5945945945946</v>
      </c>
      <c r="Q246" s="7">
        <v>2</v>
      </c>
      <c r="R246" s="39">
        <f t="shared" si="29"/>
        <v>5.405405405405405</v>
      </c>
      <c r="S246" s="7">
        <v>122</v>
      </c>
      <c r="T246" s="7">
        <v>120</v>
      </c>
      <c r="U246" s="39">
        <f t="shared" si="30"/>
        <v>98.36065573770492</v>
      </c>
      <c r="V246" s="7">
        <v>2</v>
      </c>
      <c r="W246" s="40">
        <f t="shared" si="31"/>
        <v>1.639344262295082</v>
      </c>
    </row>
    <row r="247" spans="1:23" ht="12.75">
      <c r="A247" s="10"/>
      <c r="B247" s="6" t="s">
        <v>10</v>
      </c>
      <c r="C247" s="6"/>
      <c r="D247" s="7">
        <v>1491</v>
      </c>
      <c r="E247" s="7">
        <v>1115</v>
      </c>
      <c r="F247" s="39">
        <f t="shared" si="24"/>
        <v>74.78202548625083</v>
      </c>
      <c r="G247" s="7">
        <v>376</v>
      </c>
      <c r="H247" s="39">
        <f t="shared" si="25"/>
        <v>25.217974513749162</v>
      </c>
      <c r="I247" s="7">
        <v>1124</v>
      </c>
      <c r="J247" s="7">
        <v>1042</v>
      </c>
      <c r="K247" s="39">
        <f t="shared" si="26"/>
        <v>92.70462633451957</v>
      </c>
      <c r="L247" s="7">
        <v>82</v>
      </c>
      <c r="M247" s="39">
        <f t="shared" si="27"/>
        <v>7.295373665480427</v>
      </c>
      <c r="N247" s="7">
        <v>850</v>
      </c>
      <c r="O247" s="7">
        <v>770</v>
      </c>
      <c r="P247" s="39">
        <f t="shared" si="28"/>
        <v>90.58823529411765</v>
      </c>
      <c r="Q247" s="7">
        <v>80</v>
      </c>
      <c r="R247" s="39">
        <f t="shared" si="29"/>
        <v>9.411764705882353</v>
      </c>
      <c r="S247" s="7">
        <v>3465</v>
      </c>
      <c r="T247" s="7">
        <v>2927</v>
      </c>
      <c r="U247" s="39">
        <f t="shared" si="30"/>
        <v>84.47330447330448</v>
      </c>
      <c r="V247" s="7">
        <v>538</v>
      </c>
      <c r="W247" s="40">
        <f t="shared" si="31"/>
        <v>15.526695526695528</v>
      </c>
    </row>
    <row r="248" spans="1:23" ht="12.75">
      <c r="A248" s="10" t="s">
        <v>10</v>
      </c>
      <c r="B248" s="6"/>
      <c r="C248" s="6"/>
      <c r="D248" s="7">
        <v>5628</v>
      </c>
      <c r="E248" s="7">
        <v>4429</v>
      </c>
      <c r="F248" s="39">
        <f t="shared" si="24"/>
        <v>78.6958066808813</v>
      </c>
      <c r="G248" s="7">
        <v>1199</v>
      </c>
      <c r="H248" s="39">
        <f t="shared" si="25"/>
        <v>21.304193319118692</v>
      </c>
      <c r="I248" s="7">
        <v>4263</v>
      </c>
      <c r="J248" s="7">
        <v>3872</v>
      </c>
      <c r="K248" s="39">
        <f t="shared" si="26"/>
        <v>90.82805536007507</v>
      </c>
      <c r="L248" s="7">
        <v>391</v>
      </c>
      <c r="M248" s="39">
        <f t="shared" si="27"/>
        <v>9.171944639924936</v>
      </c>
      <c r="N248" s="7">
        <v>3206</v>
      </c>
      <c r="O248" s="7">
        <v>2915</v>
      </c>
      <c r="P248" s="39">
        <f t="shared" si="28"/>
        <v>90.92326887086712</v>
      </c>
      <c r="Q248" s="7">
        <v>291</v>
      </c>
      <c r="R248" s="39">
        <f t="shared" si="29"/>
        <v>9.076731129132876</v>
      </c>
      <c r="S248" s="7">
        <v>13097</v>
      </c>
      <c r="T248" s="7">
        <v>11216</v>
      </c>
      <c r="U248" s="39">
        <f t="shared" si="30"/>
        <v>85.63793235092005</v>
      </c>
      <c r="V248" s="7">
        <v>1881</v>
      </c>
      <c r="W248" s="40">
        <f t="shared" si="31"/>
        <v>14.362067649079943</v>
      </c>
    </row>
    <row r="249" spans="1:23" ht="12.75">
      <c r="A249" s="10">
        <v>13</v>
      </c>
      <c r="B249" s="6" t="s">
        <v>132</v>
      </c>
      <c r="C249" s="6" t="s">
        <v>9</v>
      </c>
      <c r="D249" s="7">
        <v>244</v>
      </c>
      <c r="E249" s="7">
        <v>197</v>
      </c>
      <c r="F249" s="39">
        <f t="shared" si="24"/>
        <v>80.73770491803278</v>
      </c>
      <c r="G249" s="7">
        <v>47</v>
      </c>
      <c r="H249" s="39">
        <f t="shared" si="25"/>
        <v>19.262295081967213</v>
      </c>
      <c r="I249" s="7">
        <v>185</v>
      </c>
      <c r="J249" s="7">
        <v>165</v>
      </c>
      <c r="K249" s="39">
        <f t="shared" si="26"/>
        <v>89.1891891891892</v>
      </c>
      <c r="L249" s="7">
        <v>20</v>
      </c>
      <c r="M249" s="39">
        <f t="shared" si="27"/>
        <v>10.81081081081081</v>
      </c>
      <c r="N249" s="7">
        <v>135</v>
      </c>
      <c r="O249" s="7">
        <v>127</v>
      </c>
      <c r="P249" s="39">
        <f t="shared" si="28"/>
        <v>94.07407407407408</v>
      </c>
      <c r="Q249" s="7">
        <v>8</v>
      </c>
      <c r="R249" s="39">
        <f t="shared" si="29"/>
        <v>5.9259259259259265</v>
      </c>
      <c r="S249" s="7">
        <v>564</v>
      </c>
      <c r="T249" s="7">
        <v>489</v>
      </c>
      <c r="U249" s="39">
        <f t="shared" si="30"/>
        <v>86.70212765957447</v>
      </c>
      <c r="V249" s="7">
        <v>75</v>
      </c>
      <c r="W249" s="40">
        <f t="shared" si="31"/>
        <v>13.297872340425531</v>
      </c>
    </row>
    <row r="250" spans="1:23" ht="12.75">
      <c r="A250" s="10"/>
      <c r="B250" s="6" t="s">
        <v>133</v>
      </c>
      <c r="C250" s="6" t="s">
        <v>9</v>
      </c>
      <c r="D250" s="7">
        <v>283</v>
      </c>
      <c r="E250" s="7">
        <v>185</v>
      </c>
      <c r="F250" s="39">
        <f t="shared" si="24"/>
        <v>65.37102473498233</v>
      </c>
      <c r="G250" s="7">
        <v>98</v>
      </c>
      <c r="H250" s="39">
        <f t="shared" si="25"/>
        <v>34.62897526501767</v>
      </c>
      <c r="I250" s="7">
        <v>175</v>
      </c>
      <c r="J250" s="7">
        <v>165</v>
      </c>
      <c r="K250" s="39">
        <f t="shared" si="26"/>
        <v>94.28571428571428</v>
      </c>
      <c r="L250" s="7">
        <v>10</v>
      </c>
      <c r="M250" s="39">
        <f t="shared" si="27"/>
        <v>5.714285714285714</v>
      </c>
      <c r="N250" s="7">
        <v>114</v>
      </c>
      <c r="O250" s="7">
        <v>111</v>
      </c>
      <c r="P250" s="39">
        <f t="shared" si="28"/>
        <v>97.36842105263158</v>
      </c>
      <c r="Q250" s="7">
        <v>3</v>
      </c>
      <c r="R250" s="39">
        <f t="shared" si="29"/>
        <v>2.631578947368421</v>
      </c>
      <c r="S250" s="7">
        <v>572</v>
      </c>
      <c r="T250" s="7">
        <v>461</v>
      </c>
      <c r="U250" s="39">
        <f t="shared" si="30"/>
        <v>80.5944055944056</v>
      </c>
      <c r="V250" s="7">
        <v>111</v>
      </c>
      <c r="W250" s="40">
        <f t="shared" si="31"/>
        <v>19.405594405594407</v>
      </c>
    </row>
    <row r="251" spans="1:23" ht="12.75">
      <c r="A251" s="10"/>
      <c r="B251" s="6" t="s">
        <v>134</v>
      </c>
      <c r="C251" s="6" t="s">
        <v>9</v>
      </c>
      <c r="D251" s="7">
        <v>1291</v>
      </c>
      <c r="E251" s="7">
        <v>951</v>
      </c>
      <c r="F251" s="39">
        <f t="shared" si="24"/>
        <v>73.66382649109218</v>
      </c>
      <c r="G251" s="7">
        <v>340</v>
      </c>
      <c r="H251" s="39">
        <f t="shared" si="25"/>
        <v>26.336173508907823</v>
      </c>
      <c r="I251" s="7">
        <v>1050</v>
      </c>
      <c r="J251" s="7">
        <v>802</v>
      </c>
      <c r="K251" s="39">
        <f t="shared" si="26"/>
        <v>76.38095238095238</v>
      </c>
      <c r="L251" s="7">
        <v>248</v>
      </c>
      <c r="M251" s="39">
        <f t="shared" si="27"/>
        <v>23.61904761904762</v>
      </c>
      <c r="N251" s="7">
        <v>802</v>
      </c>
      <c r="O251" s="7">
        <v>655</v>
      </c>
      <c r="P251" s="39">
        <f t="shared" si="28"/>
        <v>81.6708229426434</v>
      </c>
      <c r="Q251" s="7">
        <v>147</v>
      </c>
      <c r="R251" s="39">
        <f t="shared" si="29"/>
        <v>18.329177057356606</v>
      </c>
      <c r="S251" s="7">
        <v>3143</v>
      </c>
      <c r="T251" s="7">
        <v>2408</v>
      </c>
      <c r="U251" s="39">
        <f t="shared" si="30"/>
        <v>76.61469933184856</v>
      </c>
      <c r="V251" s="7">
        <v>735</v>
      </c>
      <c r="W251" s="40">
        <f t="shared" si="31"/>
        <v>23.385300668151448</v>
      </c>
    </row>
    <row r="252" spans="1:23" ht="12.75">
      <c r="A252" s="10"/>
      <c r="B252" s="6"/>
      <c r="C252" s="6" t="s">
        <v>13</v>
      </c>
      <c r="D252" s="7">
        <v>144</v>
      </c>
      <c r="E252" s="7">
        <v>142</v>
      </c>
      <c r="F252" s="39">
        <f t="shared" si="24"/>
        <v>98.61111111111111</v>
      </c>
      <c r="G252" s="7">
        <v>2</v>
      </c>
      <c r="H252" s="39">
        <f t="shared" si="25"/>
        <v>1.3888888888888888</v>
      </c>
      <c r="I252" s="7">
        <v>118</v>
      </c>
      <c r="J252" s="7">
        <v>118</v>
      </c>
      <c r="K252" s="39">
        <f t="shared" si="26"/>
        <v>100</v>
      </c>
      <c r="L252" s="7">
        <v>0</v>
      </c>
      <c r="M252" s="39">
        <f t="shared" si="27"/>
        <v>0</v>
      </c>
      <c r="N252" s="7">
        <v>76</v>
      </c>
      <c r="O252" s="7">
        <v>76</v>
      </c>
      <c r="P252" s="39">
        <f t="shared" si="28"/>
        <v>100</v>
      </c>
      <c r="Q252" s="7">
        <v>0</v>
      </c>
      <c r="R252" s="39">
        <f t="shared" si="29"/>
        <v>0</v>
      </c>
      <c r="S252" s="7">
        <v>338</v>
      </c>
      <c r="T252" s="7">
        <v>336</v>
      </c>
      <c r="U252" s="39">
        <f t="shared" si="30"/>
        <v>99.40828402366864</v>
      </c>
      <c r="V252" s="7">
        <v>2</v>
      </c>
      <c r="W252" s="40">
        <f t="shared" si="31"/>
        <v>0.591715976331361</v>
      </c>
    </row>
    <row r="253" spans="1:23" ht="12.75">
      <c r="A253" s="10"/>
      <c r="B253" s="6" t="s">
        <v>10</v>
      </c>
      <c r="C253" s="6"/>
      <c r="D253" s="7">
        <v>1435</v>
      </c>
      <c r="E253" s="7">
        <v>1093</v>
      </c>
      <c r="F253" s="39">
        <f t="shared" si="24"/>
        <v>76.16724738675958</v>
      </c>
      <c r="G253" s="7">
        <v>342</v>
      </c>
      <c r="H253" s="39">
        <f t="shared" si="25"/>
        <v>23.83275261324042</v>
      </c>
      <c r="I253" s="7">
        <v>1168</v>
      </c>
      <c r="J253" s="7">
        <v>920</v>
      </c>
      <c r="K253" s="39">
        <f t="shared" si="26"/>
        <v>78.76712328767124</v>
      </c>
      <c r="L253" s="7">
        <v>248</v>
      </c>
      <c r="M253" s="39">
        <f t="shared" si="27"/>
        <v>21.232876712328768</v>
      </c>
      <c r="N253" s="7">
        <v>878</v>
      </c>
      <c r="O253" s="7">
        <v>731</v>
      </c>
      <c r="P253" s="39">
        <f t="shared" si="28"/>
        <v>83.25740318906605</v>
      </c>
      <c r="Q253" s="7">
        <v>147</v>
      </c>
      <c r="R253" s="39">
        <f t="shared" si="29"/>
        <v>16.74259681093394</v>
      </c>
      <c r="S253" s="7">
        <v>3481</v>
      </c>
      <c r="T253" s="7">
        <v>2744</v>
      </c>
      <c r="U253" s="39">
        <f t="shared" si="30"/>
        <v>78.82792301062914</v>
      </c>
      <c r="V253" s="7">
        <v>737</v>
      </c>
      <c r="W253" s="40">
        <f t="shared" si="31"/>
        <v>21.17207698937087</v>
      </c>
    </row>
    <row r="254" spans="1:23" ht="12.75">
      <c r="A254" s="10"/>
      <c r="B254" s="6" t="s">
        <v>135</v>
      </c>
      <c r="C254" s="6" t="s">
        <v>9</v>
      </c>
      <c r="D254" s="7">
        <v>381</v>
      </c>
      <c r="E254" s="7">
        <v>322</v>
      </c>
      <c r="F254" s="39">
        <f t="shared" si="24"/>
        <v>84.51443569553805</v>
      </c>
      <c r="G254" s="7">
        <v>59</v>
      </c>
      <c r="H254" s="39">
        <f t="shared" si="25"/>
        <v>15.485564304461944</v>
      </c>
      <c r="I254" s="7">
        <v>403</v>
      </c>
      <c r="J254" s="7">
        <v>374</v>
      </c>
      <c r="K254" s="39">
        <f t="shared" si="26"/>
        <v>92.80397022332507</v>
      </c>
      <c r="L254" s="7">
        <v>29</v>
      </c>
      <c r="M254" s="39">
        <f t="shared" si="27"/>
        <v>7.196029776674938</v>
      </c>
      <c r="N254" s="7">
        <v>402</v>
      </c>
      <c r="O254" s="7">
        <v>359</v>
      </c>
      <c r="P254" s="39">
        <f t="shared" si="28"/>
        <v>89.30348258706468</v>
      </c>
      <c r="Q254" s="7">
        <v>43</v>
      </c>
      <c r="R254" s="39">
        <f t="shared" si="29"/>
        <v>10.696517412935323</v>
      </c>
      <c r="S254" s="7">
        <v>1186</v>
      </c>
      <c r="T254" s="7">
        <v>1055</v>
      </c>
      <c r="U254" s="39">
        <f t="shared" si="30"/>
        <v>88.95446880269814</v>
      </c>
      <c r="V254" s="7">
        <v>131</v>
      </c>
      <c r="W254" s="40">
        <f t="shared" si="31"/>
        <v>11.045531197301855</v>
      </c>
    </row>
    <row r="255" spans="1:23" ht="12.75">
      <c r="A255" s="10"/>
      <c r="B255" s="6"/>
      <c r="C255" s="6" t="s">
        <v>13</v>
      </c>
      <c r="D255" s="7">
        <v>32</v>
      </c>
      <c r="E255" s="7">
        <v>23</v>
      </c>
      <c r="F255" s="39">
        <f t="shared" si="24"/>
        <v>71.875</v>
      </c>
      <c r="G255" s="7">
        <v>9</v>
      </c>
      <c r="H255" s="39">
        <f t="shared" si="25"/>
        <v>28.125</v>
      </c>
      <c r="I255" s="7">
        <v>0</v>
      </c>
      <c r="J255" s="7">
        <v>0</v>
      </c>
      <c r="K255" s="39">
        <f t="shared" si="26"/>
        <v>0</v>
      </c>
      <c r="L255" s="7">
        <v>0</v>
      </c>
      <c r="M255" s="39">
        <f t="shared" si="27"/>
        <v>0</v>
      </c>
      <c r="N255" s="7">
        <v>0</v>
      </c>
      <c r="O255" s="7">
        <v>0</v>
      </c>
      <c r="P255" s="39">
        <f t="shared" si="28"/>
        <v>0</v>
      </c>
      <c r="Q255" s="7">
        <v>0</v>
      </c>
      <c r="R255" s="39">
        <f t="shared" si="29"/>
        <v>0</v>
      </c>
      <c r="S255" s="7">
        <v>32</v>
      </c>
      <c r="T255" s="7">
        <v>23</v>
      </c>
      <c r="U255" s="39">
        <f t="shared" si="30"/>
        <v>71.875</v>
      </c>
      <c r="V255" s="7">
        <v>9</v>
      </c>
      <c r="W255" s="40">
        <f t="shared" si="31"/>
        <v>28.125</v>
      </c>
    </row>
    <row r="256" spans="1:23" ht="12.75">
      <c r="A256" s="10"/>
      <c r="B256" s="6" t="s">
        <v>10</v>
      </c>
      <c r="C256" s="6"/>
      <c r="D256" s="7">
        <v>413</v>
      </c>
      <c r="E256" s="7">
        <v>345</v>
      </c>
      <c r="F256" s="39">
        <f t="shared" si="24"/>
        <v>83.53510895883777</v>
      </c>
      <c r="G256" s="7">
        <v>68</v>
      </c>
      <c r="H256" s="39">
        <f t="shared" si="25"/>
        <v>16.46489104116223</v>
      </c>
      <c r="I256" s="7">
        <v>403</v>
      </c>
      <c r="J256" s="7">
        <v>374</v>
      </c>
      <c r="K256" s="39">
        <f t="shared" si="26"/>
        <v>92.80397022332507</v>
      </c>
      <c r="L256" s="7">
        <v>29</v>
      </c>
      <c r="M256" s="39">
        <f t="shared" si="27"/>
        <v>7.196029776674938</v>
      </c>
      <c r="N256" s="7">
        <v>402</v>
      </c>
      <c r="O256" s="7">
        <v>359</v>
      </c>
      <c r="P256" s="39">
        <f t="shared" si="28"/>
        <v>89.30348258706468</v>
      </c>
      <c r="Q256" s="7">
        <v>43</v>
      </c>
      <c r="R256" s="39">
        <f t="shared" si="29"/>
        <v>10.696517412935323</v>
      </c>
      <c r="S256" s="7">
        <v>1218</v>
      </c>
      <c r="T256" s="7">
        <v>1078</v>
      </c>
      <c r="U256" s="39">
        <f t="shared" si="30"/>
        <v>88.50574712643679</v>
      </c>
      <c r="V256" s="7">
        <v>140</v>
      </c>
      <c r="W256" s="40">
        <f t="shared" si="31"/>
        <v>11.494252873563218</v>
      </c>
    </row>
    <row r="257" spans="1:23" ht="12.75">
      <c r="A257" s="10"/>
      <c r="B257" s="6" t="s">
        <v>136</v>
      </c>
      <c r="C257" s="6" t="s">
        <v>9</v>
      </c>
      <c r="D257" s="7">
        <v>246</v>
      </c>
      <c r="E257" s="7">
        <v>217</v>
      </c>
      <c r="F257" s="39">
        <f t="shared" si="24"/>
        <v>88.21138211382113</v>
      </c>
      <c r="G257" s="7">
        <v>29</v>
      </c>
      <c r="H257" s="39">
        <f t="shared" si="25"/>
        <v>11.788617886178862</v>
      </c>
      <c r="I257" s="7">
        <v>178</v>
      </c>
      <c r="J257" s="7">
        <v>166</v>
      </c>
      <c r="K257" s="39">
        <f t="shared" si="26"/>
        <v>93.25842696629213</v>
      </c>
      <c r="L257" s="7">
        <v>12</v>
      </c>
      <c r="M257" s="39">
        <f t="shared" si="27"/>
        <v>6.741573033707865</v>
      </c>
      <c r="N257" s="7">
        <v>127</v>
      </c>
      <c r="O257" s="7">
        <v>124</v>
      </c>
      <c r="P257" s="39">
        <f t="shared" si="28"/>
        <v>97.63779527559055</v>
      </c>
      <c r="Q257" s="7">
        <v>3</v>
      </c>
      <c r="R257" s="39">
        <f t="shared" si="29"/>
        <v>2.3622047244094486</v>
      </c>
      <c r="S257" s="7">
        <v>551</v>
      </c>
      <c r="T257" s="7">
        <v>507</v>
      </c>
      <c r="U257" s="39">
        <f t="shared" si="30"/>
        <v>92.01451905626135</v>
      </c>
      <c r="V257" s="7">
        <v>44</v>
      </c>
      <c r="W257" s="40">
        <f t="shared" si="31"/>
        <v>7.985480943738657</v>
      </c>
    </row>
    <row r="258" spans="1:23" ht="12.75">
      <c r="A258" s="10"/>
      <c r="B258" s="6" t="s">
        <v>137</v>
      </c>
      <c r="C258" s="6" t="s">
        <v>9</v>
      </c>
      <c r="D258" s="7">
        <v>588</v>
      </c>
      <c r="E258" s="7">
        <v>410</v>
      </c>
      <c r="F258" s="39">
        <f t="shared" si="24"/>
        <v>69.72789115646259</v>
      </c>
      <c r="G258" s="7">
        <v>178</v>
      </c>
      <c r="H258" s="39">
        <f t="shared" si="25"/>
        <v>30.272108843537417</v>
      </c>
      <c r="I258" s="7">
        <v>585</v>
      </c>
      <c r="J258" s="7">
        <v>427</v>
      </c>
      <c r="K258" s="39">
        <f t="shared" si="26"/>
        <v>72.99145299145299</v>
      </c>
      <c r="L258" s="7">
        <v>158</v>
      </c>
      <c r="M258" s="39">
        <f t="shared" si="27"/>
        <v>27.00854700854701</v>
      </c>
      <c r="N258" s="7">
        <v>458</v>
      </c>
      <c r="O258" s="7">
        <v>375</v>
      </c>
      <c r="P258" s="39">
        <f t="shared" si="28"/>
        <v>81.87772925764192</v>
      </c>
      <c r="Q258" s="7">
        <v>83</v>
      </c>
      <c r="R258" s="39">
        <f t="shared" si="29"/>
        <v>18.12227074235808</v>
      </c>
      <c r="S258" s="7">
        <v>1631</v>
      </c>
      <c r="T258" s="7">
        <v>1212</v>
      </c>
      <c r="U258" s="39">
        <f t="shared" si="30"/>
        <v>74.31023911710606</v>
      </c>
      <c r="V258" s="7">
        <v>419</v>
      </c>
      <c r="W258" s="40">
        <f t="shared" si="31"/>
        <v>25.689760882893932</v>
      </c>
    </row>
    <row r="259" spans="1:23" ht="12.75">
      <c r="A259" s="10"/>
      <c r="B259" s="6" t="s">
        <v>138</v>
      </c>
      <c r="C259" s="6" t="s">
        <v>9</v>
      </c>
      <c r="D259" s="7">
        <v>507</v>
      </c>
      <c r="E259" s="7">
        <v>313</v>
      </c>
      <c r="F259" s="39">
        <f t="shared" si="24"/>
        <v>61.735700197238664</v>
      </c>
      <c r="G259" s="7">
        <v>194</v>
      </c>
      <c r="H259" s="39">
        <f t="shared" si="25"/>
        <v>38.26429980276134</v>
      </c>
      <c r="I259" s="7">
        <v>322</v>
      </c>
      <c r="J259" s="7">
        <v>295</v>
      </c>
      <c r="K259" s="39">
        <f t="shared" si="26"/>
        <v>91.61490683229813</v>
      </c>
      <c r="L259" s="7">
        <v>27</v>
      </c>
      <c r="M259" s="39">
        <f t="shared" si="27"/>
        <v>8.385093167701864</v>
      </c>
      <c r="N259" s="7">
        <v>243</v>
      </c>
      <c r="O259" s="7">
        <v>222</v>
      </c>
      <c r="P259" s="39">
        <f t="shared" si="28"/>
        <v>91.35802469135803</v>
      </c>
      <c r="Q259" s="7">
        <v>21</v>
      </c>
      <c r="R259" s="39">
        <f t="shared" si="29"/>
        <v>8.641975308641975</v>
      </c>
      <c r="S259" s="7">
        <v>1072</v>
      </c>
      <c r="T259" s="7">
        <v>830</v>
      </c>
      <c r="U259" s="39">
        <f t="shared" si="30"/>
        <v>77.42537313432835</v>
      </c>
      <c r="V259" s="7">
        <v>242</v>
      </c>
      <c r="W259" s="40">
        <f t="shared" si="31"/>
        <v>22.574626865671643</v>
      </c>
    </row>
    <row r="260" spans="1:23" ht="12.75">
      <c r="A260" s="10"/>
      <c r="B260" s="6" t="s">
        <v>139</v>
      </c>
      <c r="C260" s="6" t="s">
        <v>9</v>
      </c>
      <c r="D260" s="7">
        <v>722</v>
      </c>
      <c r="E260" s="7">
        <v>383</v>
      </c>
      <c r="F260" s="39">
        <f t="shared" si="24"/>
        <v>53.04709141274239</v>
      </c>
      <c r="G260" s="7">
        <v>339</v>
      </c>
      <c r="H260" s="39">
        <f t="shared" si="25"/>
        <v>46.95290858725762</v>
      </c>
      <c r="I260" s="7">
        <v>600</v>
      </c>
      <c r="J260" s="7">
        <v>424</v>
      </c>
      <c r="K260" s="39">
        <f t="shared" si="26"/>
        <v>70.66666666666667</v>
      </c>
      <c r="L260" s="7">
        <v>176</v>
      </c>
      <c r="M260" s="39">
        <f t="shared" si="27"/>
        <v>29.333333333333332</v>
      </c>
      <c r="N260" s="7">
        <v>397</v>
      </c>
      <c r="O260" s="7">
        <v>349</v>
      </c>
      <c r="P260" s="39">
        <f t="shared" si="28"/>
        <v>87.90931989924434</v>
      </c>
      <c r="Q260" s="7">
        <v>48</v>
      </c>
      <c r="R260" s="39">
        <f t="shared" si="29"/>
        <v>12.090680100755668</v>
      </c>
      <c r="S260" s="7">
        <v>1719</v>
      </c>
      <c r="T260" s="7">
        <v>1156</v>
      </c>
      <c r="U260" s="39">
        <f t="shared" si="30"/>
        <v>67.24840023269343</v>
      </c>
      <c r="V260" s="7">
        <v>563</v>
      </c>
      <c r="W260" s="40">
        <f t="shared" si="31"/>
        <v>32.75159976730657</v>
      </c>
    </row>
    <row r="261" spans="1:23" ht="12.75">
      <c r="A261" s="10"/>
      <c r="B261" s="6"/>
      <c r="C261" s="6" t="s">
        <v>13</v>
      </c>
      <c r="D261" s="7">
        <v>30</v>
      </c>
      <c r="E261" s="7">
        <v>30</v>
      </c>
      <c r="F261" s="39">
        <f t="shared" si="24"/>
        <v>100</v>
      </c>
      <c r="G261" s="7">
        <v>0</v>
      </c>
      <c r="H261" s="39">
        <f t="shared" si="25"/>
        <v>0</v>
      </c>
      <c r="I261" s="7">
        <v>15</v>
      </c>
      <c r="J261" s="7">
        <v>15</v>
      </c>
      <c r="K261" s="39">
        <f t="shared" si="26"/>
        <v>100</v>
      </c>
      <c r="L261" s="7">
        <v>0</v>
      </c>
      <c r="M261" s="39">
        <f t="shared" si="27"/>
        <v>0</v>
      </c>
      <c r="N261" s="7">
        <v>8</v>
      </c>
      <c r="O261" s="7">
        <v>8</v>
      </c>
      <c r="P261" s="39">
        <f t="shared" si="28"/>
        <v>100</v>
      </c>
      <c r="Q261" s="7">
        <v>0</v>
      </c>
      <c r="R261" s="39">
        <f t="shared" si="29"/>
        <v>0</v>
      </c>
      <c r="S261" s="7">
        <v>53</v>
      </c>
      <c r="T261" s="7">
        <v>53</v>
      </c>
      <c r="U261" s="39">
        <f t="shared" si="30"/>
        <v>100</v>
      </c>
      <c r="V261" s="7">
        <v>0</v>
      </c>
      <c r="W261" s="40">
        <f t="shared" si="31"/>
        <v>0</v>
      </c>
    </row>
    <row r="262" spans="1:23" ht="12.75">
      <c r="A262" s="10"/>
      <c r="B262" s="6" t="s">
        <v>10</v>
      </c>
      <c r="C262" s="6"/>
      <c r="D262" s="7">
        <v>752</v>
      </c>
      <c r="E262" s="7">
        <v>413</v>
      </c>
      <c r="F262" s="39">
        <f t="shared" si="24"/>
        <v>54.920212765957444</v>
      </c>
      <c r="G262" s="7">
        <v>339</v>
      </c>
      <c r="H262" s="39">
        <f t="shared" si="25"/>
        <v>45.07978723404255</v>
      </c>
      <c r="I262" s="7">
        <v>615</v>
      </c>
      <c r="J262" s="7">
        <v>439</v>
      </c>
      <c r="K262" s="39">
        <f t="shared" si="26"/>
        <v>71.38211382113822</v>
      </c>
      <c r="L262" s="7">
        <v>176</v>
      </c>
      <c r="M262" s="39">
        <f t="shared" si="27"/>
        <v>28.61788617886179</v>
      </c>
      <c r="N262" s="7">
        <v>405</v>
      </c>
      <c r="O262" s="7">
        <v>357</v>
      </c>
      <c r="P262" s="39">
        <f t="shared" si="28"/>
        <v>88.14814814814815</v>
      </c>
      <c r="Q262" s="7">
        <v>48</v>
      </c>
      <c r="R262" s="39">
        <f t="shared" si="29"/>
        <v>11.851851851851853</v>
      </c>
      <c r="S262" s="7">
        <v>1772</v>
      </c>
      <c r="T262" s="7">
        <v>1209</v>
      </c>
      <c r="U262" s="39">
        <f t="shared" si="30"/>
        <v>68.22799097065463</v>
      </c>
      <c r="V262" s="7">
        <v>563</v>
      </c>
      <c r="W262" s="40">
        <f t="shared" si="31"/>
        <v>31.772009029345373</v>
      </c>
    </row>
    <row r="263" spans="1:23" ht="12.75">
      <c r="A263" s="10"/>
      <c r="B263" s="6" t="s">
        <v>140</v>
      </c>
      <c r="C263" s="6" t="s">
        <v>9</v>
      </c>
      <c r="D263" s="7">
        <v>656</v>
      </c>
      <c r="E263" s="7">
        <v>530</v>
      </c>
      <c r="F263" s="39">
        <f t="shared" si="24"/>
        <v>80.79268292682927</v>
      </c>
      <c r="G263" s="7">
        <v>126</v>
      </c>
      <c r="H263" s="39">
        <f t="shared" si="25"/>
        <v>19.20731707317073</v>
      </c>
      <c r="I263" s="7">
        <v>428</v>
      </c>
      <c r="J263" s="7">
        <v>397</v>
      </c>
      <c r="K263" s="39">
        <f t="shared" si="26"/>
        <v>92.7570093457944</v>
      </c>
      <c r="L263" s="7">
        <v>31</v>
      </c>
      <c r="M263" s="39">
        <f t="shared" si="27"/>
        <v>7.242990654205607</v>
      </c>
      <c r="N263" s="7">
        <v>401</v>
      </c>
      <c r="O263" s="7">
        <v>387</v>
      </c>
      <c r="P263" s="39">
        <f t="shared" si="28"/>
        <v>96.50872817955111</v>
      </c>
      <c r="Q263" s="7">
        <v>14</v>
      </c>
      <c r="R263" s="39">
        <f t="shared" si="29"/>
        <v>3.4912718204488775</v>
      </c>
      <c r="S263" s="7">
        <v>1485</v>
      </c>
      <c r="T263" s="7">
        <v>1314</v>
      </c>
      <c r="U263" s="39">
        <f t="shared" si="30"/>
        <v>88.48484848484848</v>
      </c>
      <c r="V263" s="7">
        <v>171</v>
      </c>
      <c r="W263" s="40">
        <f t="shared" si="31"/>
        <v>11.515151515151516</v>
      </c>
    </row>
    <row r="264" spans="1:23" ht="12.75">
      <c r="A264" s="10"/>
      <c r="B264" s="6" t="s">
        <v>141</v>
      </c>
      <c r="C264" s="6" t="s">
        <v>9</v>
      </c>
      <c r="D264" s="7">
        <v>256</v>
      </c>
      <c r="E264" s="7">
        <v>186</v>
      </c>
      <c r="F264" s="39">
        <f t="shared" si="24"/>
        <v>72.65625</v>
      </c>
      <c r="G264" s="7">
        <v>70</v>
      </c>
      <c r="H264" s="39">
        <f t="shared" si="25"/>
        <v>27.34375</v>
      </c>
      <c r="I264" s="7">
        <v>192</v>
      </c>
      <c r="J264" s="7">
        <v>173</v>
      </c>
      <c r="K264" s="39">
        <f t="shared" si="26"/>
        <v>90.10416666666666</v>
      </c>
      <c r="L264" s="7">
        <v>19</v>
      </c>
      <c r="M264" s="39">
        <f t="shared" si="27"/>
        <v>9.895833333333332</v>
      </c>
      <c r="N264" s="7">
        <v>152</v>
      </c>
      <c r="O264" s="7">
        <v>134</v>
      </c>
      <c r="P264" s="39">
        <f t="shared" si="28"/>
        <v>88.1578947368421</v>
      </c>
      <c r="Q264" s="7">
        <v>18</v>
      </c>
      <c r="R264" s="39">
        <f t="shared" si="29"/>
        <v>11.842105263157894</v>
      </c>
      <c r="S264" s="7">
        <v>600</v>
      </c>
      <c r="T264" s="7">
        <v>493</v>
      </c>
      <c r="U264" s="39">
        <f t="shared" si="30"/>
        <v>82.16666666666667</v>
      </c>
      <c r="V264" s="7">
        <v>107</v>
      </c>
      <c r="W264" s="40">
        <f t="shared" si="31"/>
        <v>17.833333333333336</v>
      </c>
    </row>
    <row r="265" spans="1:23" ht="12.75">
      <c r="A265" s="10"/>
      <c r="B265" s="6" t="s">
        <v>142</v>
      </c>
      <c r="C265" s="6" t="s">
        <v>9</v>
      </c>
      <c r="D265" s="7">
        <v>625</v>
      </c>
      <c r="E265" s="7">
        <v>387</v>
      </c>
      <c r="F265" s="39">
        <f t="shared" si="24"/>
        <v>61.919999999999995</v>
      </c>
      <c r="G265" s="7">
        <v>238</v>
      </c>
      <c r="H265" s="39">
        <f t="shared" si="25"/>
        <v>38.080000000000005</v>
      </c>
      <c r="I265" s="7">
        <v>502</v>
      </c>
      <c r="J265" s="7">
        <v>361</v>
      </c>
      <c r="K265" s="39">
        <f t="shared" si="26"/>
        <v>71.91235059760956</v>
      </c>
      <c r="L265" s="7">
        <v>141</v>
      </c>
      <c r="M265" s="39">
        <f t="shared" si="27"/>
        <v>28.087649402390436</v>
      </c>
      <c r="N265" s="7">
        <v>247</v>
      </c>
      <c r="O265" s="7">
        <v>162</v>
      </c>
      <c r="P265" s="39">
        <f t="shared" si="28"/>
        <v>65.58704453441295</v>
      </c>
      <c r="Q265" s="7">
        <v>85</v>
      </c>
      <c r="R265" s="39">
        <f t="shared" si="29"/>
        <v>34.41295546558704</v>
      </c>
      <c r="S265" s="7">
        <v>1374</v>
      </c>
      <c r="T265" s="7">
        <v>910</v>
      </c>
      <c r="U265" s="39">
        <f t="shared" si="30"/>
        <v>66.22998544395924</v>
      </c>
      <c r="V265" s="7">
        <v>464</v>
      </c>
      <c r="W265" s="40">
        <f t="shared" si="31"/>
        <v>33.770014556040756</v>
      </c>
    </row>
    <row r="266" spans="1:23" ht="12.75">
      <c r="A266" s="10" t="s">
        <v>10</v>
      </c>
      <c r="B266" s="6"/>
      <c r="C266" s="6"/>
      <c r="D266" s="7">
        <v>6005</v>
      </c>
      <c r="E266" s="7">
        <v>4276</v>
      </c>
      <c r="F266" s="39">
        <f t="shared" si="24"/>
        <v>71.20732722731059</v>
      </c>
      <c r="G266" s="7">
        <v>1729</v>
      </c>
      <c r="H266" s="39">
        <f t="shared" si="25"/>
        <v>28.792672772689425</v>
      </c>
      <c r="I266" s="7">
        <v>4753</v>
      </c>
      <c r="J266" s="7">
        <v>3882</v>
      </c>
      <c r="K266" s="39">
        <f t="shared" si="26"/>
        <v>81.67473174836945</v>
      </c>
      <c r="L266" s="7">
        <v>871</v>
      </c>
      <c r="M266" s="39">
        <f t="shared" si="27"/>
        <v>18.32526825163055</v>
      </c>
      <c r="N266" s="7">
        <v>3562</v>
      </c>
      <c r="O266" s="7">
        <v>3089</v>
      </c>
      <c r="P266" s="39">
        <f t="shared" si="28"/>
        <v>86.72094329028636</v>
      </c>
      <c r="Q266" s="7">
        <v>473</v>
      </c>
      <c r="R266" s="39">
        <f t="shared" si="29"/>
        <v>13.279056709713643</v>
      </c>
      <c r="S266" s="7">
        <v>14320</v>
      </c>
      <c r="T266" s="7">
        <v>11247</v>
      </c>
      <c r="U266" s="39">
        <f t="shared" si="30"/>
        <v>78.54050279329608</v>
      </c>
      <c r="V266" s="7">
        <v>3073</v>
      </c>
      <c r="W266" s="40">
        <f t="shared" si="31"/>
        <v>21.45949720670391</v>
      </c>
    </row>
    <row r="267" spans="1:23" ht="12.75">
      <c r="A267" s="10">
        <v>14</v>
      </c>
      <c r="B267" s="6" t="s">
        <v>143</v>
      </c>
      <c r="C267" s="6" t="s">
        <v>9</v>
      </c>
      <c r="D267" s="7">
        <v>161</v>
      </c>
      <c r="E267" s="7">
        <v>145</v>
      </c>
      <c r="F267" s="39">
        <f t="shared" si="24"/>
        <v>90.06211180124224</v>
      </c>
      <c r="G267" s="7">
        <v>16</v>
      </c>
      <c r="H267" s="39">
        <f t="shared" si="25"/>
        <v>9.937888198757763</v>
      </c>
      <c r="I267" s="7">
        <v>124</v>
      </c>
      <c r="J267" s="7">
        <v>121</v>
      </c>
      <c r="K267" s="39">
        <f t="shared" si="26"/>
        <v>97.58064516129032</v>
      </c>
      <c r="L267" s="7">
        <v>3</v>
      </c>
      <c r="M267" s="39">
        <f t="shared" si="27"/>
        <v>2.4193548387096775</v>
      </c>
      <c r="N267" s="7">
        <v>105</v>
      </c>
      <c r="O267" s="7">
        <v>99</v>
      </c>
      <c r="P267" s="39">
        <f t="shared" si="28"/>
        <v>94.28571428571428</v>
      </c>
      <c r="Q267" s="7">
        <v>6</v>
      </c>
      <c r="R267" s="39">
        <f t="shared" si="29"/>
        <v>5.714285714285714</v>
      </c>
      <c r="S267" s="7">
        <v>390</v>
      </c>
      <c r="T267" s="7">
        <v>365</v>
      </c>
      <c r="U267" s="39">
        <f t="shared" si="30"/>
        <v>93.58974358974359</v>
      </c>
      <c r="V267" s="7">
        <v>25</v>
      </c>
      <c r="W267" s="40">
        <f t="shared" si="31"/>
        <v>6.41025641025641</v>
      </c>
    </row>
    <row r="268" spans="1:23" ht="12.75">
      <c r="A268" s="10"/>
      <c r="B268" s="6" t="s">
        <v>144</v>
      </c>
      <c r="C268" s="6" t="s">
        <v>9</v>
      </c>
      <c r="D268" s="7">
        <v>297</v>
      </c>
      <c r="E268" s="7">
        <v>244</v>
      </c>
      <c r="F268" s="39">
        <f aca="true" t="shared" si="32" ref="F268:F331">IF(D268&gt;0,E268/D268*100,0)</f>
        <v>82.15488215488216</v>
      </c>
      <c r="G268" s="7">
        <v>53</v>
      </c>
      <c r="H268" s="39">
        <f aca="true" t="shared" si="33" ref="H268:H331">IF(D268&gt;0,G268/D268*100,0)</f>
        <v>17.845117845117844</v>
      </c>
      <c r="I268" s="7">
        <v>185</v>
      </c>
      <c r="J268" s="7">
        <v>152</v>
      </c>
      <c r="K268" s="39">
        <f aca="true" t="shared" si="34" ref="K268:K331">IF(I268&gt;0,J268/I268*100,0)</f>
        <v>82.16216216216216</v>
      </c>
      <c r="L268" s="7">
        <v>33</v>
      </c>
      <c r="M268" s="39">
        <f aca="true" t="shared" si="35" ref="M268:M331">IF(I268&gt;0,L268/I268*100,0)</f>
        <v>17.83783783783784</v>
      </c>
      <c r="N268" s="7">
        <v>167</v>
      </c>
      <c r="O268" s="7">
        <v>134</v>
      </c>
      <c r="P268" s="39">
        <f aca="true" t="shared" si="36" ref="P268:P331">IF(N268&gt;0,O268/N268*100,0)</f>
        <v>80.23952095808383</v>
      </c>
      <c r="Q268" s="7">
        <v>33</v>
      </c>
      <c r="R268" s="39">
        <f aca="true" t="shared" si="37" ref="R268:R331">IF(N268&gt;0,Q268/N268*100,0)</f>
        <v>19.760479041916167</v>
      </c>
      <c r="S268" s="7">
        <v>649</v>
      </c>
      <c r="T268" s="7">
        <v>530</v>
      </c>
      <c r="U268" s="39">
        <f aca="true" t="shared" si="38" ref="U268:U331">IF(S268&gt;0,T268/S268*100,0)</f>
        <v>81.66409861325116</v>
      </c>
      <c r="V268" s="7">
        <v>119</v>
      </c>
      <c r="W268" s="40">
        <f aca="true" t="shared" si="39" ref="W268:W331">IF(S268&gt;0,V268/S268*100,0)</f>
        <v>18.335901386748844</v>
      </c>
    </row>
    <row r="269" spans="1:23" ht="12.75">
      <c r="A269" s="10"/>
      <c r="B269" s="6" t="s">
        <v>145</v>
      </c>
      <c r="C269" s="6" t="s">
        <v>9</v>
      </c>
      <c r="D269" s="7">
        <v>687</v>
      </c>
      <c r="E269" s="7">
        <v>535</v>
      </c>
      <c r="F269" s="39">
        <f t="shared" si="32"/>
        <v>77.87481804949053</v>
      </c>
      <c r="G269" s="7">
        <v>152</v>
      </c>
      <c r="H269" s="39">
        <f t="shared" si="33"/>
        <v>22.12518195050946</v>
      </c>
      <c r="I269" s="7">
        <v>482</v>
      </c>
      <c r="J269" s="7">
        <v>446</v>
      </c>
      <c r="K269" s="39">
        <f t="shared" si="34"/>
        <v>92.5311203319502</v>
      </c>
      <c r="L269" s="7">
        <v>36</v>
      </c>
      <c r="M269" s="39">
        <f t="shared" si="35"/>
        <v>7.468879668049793</v>
      </c>
      <c r="N269" s="7">
        <v>399</v>
      </c>
      <c r="O269" s="7">
        <v>383</v>
      </c>
      <c r="P269" s="39">
        <f t="shared" si="36"/>
        <v>95.98997493734336</v>
      </c>
      <c r="Q269" s="7">
        <v>16</v>
      </c>
      <c r="R269" s="39">
        <f t="shared" si="37"/>
        <v>4.010025062656641</v>
      </c>
      <c r="S269" s="7">
        <v>1568</v>
      </c>
      <c r="T269" s="7">
        <v>1364</v>
      </c>
      <c r="U269" s="39">
        <f t="shared" si="38"/>
        <v>86.98979591836735</v>
      </c>
      <c r="V269" s="7">
        <v>204</v>
      </c>
      <c r="W269" s="40">
        <f t="shared" si="39"/>
        <v>13.010204081632654</v>
      </c>
    </row>
    <row r="270" spans="1:23" ht="12.75">
      <c r="A270" s="10"/>
      <c r="B270" s="6"/>
      <c r="C270" s="6" t="s">
        <v>13</v>
      </c>
      <c r="D270" s="7">
        <v>14</v>
      </c>
      <c r="E270" s="7">
        <v>14</v>
      </c>
      <c r="F270" s="39">
        <f t="shared" si="32"/>
        <v>100</v>
      </c>
      <c r="G270" s="7">
        <v>0</v>
      </c>
      <c r="H270" s="39">
        <f t="shared" si="33"/>
        <v>0</v>
      </c>
      <c r="I270" s="7">
        <v>13</v>
      </c>
      <c r="J270" s="7">
        <v>13</v>
      </c>
      <c r="K270" s="39">
        <f t="shared" si="34"/>
        <v>100</v>
      </c>
      <c r="L270" s="7">
        <v>0</v>
      </c>
      <c r="M270" s="39">
        <f t="shared" si="35"/>
        <v>0</v>
      </c>
      <c r="N270" s="7">
        <v>21</v>
      </c>
      <c r="O270" s="7">
        <v>20</v>
      </c>
      <c r="P270" s="39">
        <f t="shared" si="36"/>
        <v>95.23809523809523</v>
      </c>
      <c r="Q270" s="7">
        <v>1</v>
      </c>
      <c r="R270" s="39">
        <f t="shared" si="37"/>
        <v>4.761904761904762</v>
      </c>
      <c r="S270" s="7">
        <v>48</v>
      </c>
      <c r="T270" s="7">
        <v>47</v>
      </c>
      <c r="U270" s="39">
        <f t="shared" si="38"/>
        <v>97.91666666666666</v>
      </c>
      <c r="V270" s="7">
        <v>1</v>
      </c>
      <c r="W270" s="40">
        <f t="shared" si="39"/>
        <v>2.083333333333333</v>
      </c>
    </row>
    <row r="271" spans="1:23" ht="12.75">
      <c r="A271" s="10"/>
      <c r="B271" s="6" t="s">
        <v>10</v>
      </c>
      <c r="C271" s="6"/>
      <c r="D271" s="7">
        <v>701</v>
      </c>
      <c r="E271" s="7">
        <v>549</v>
      </c>
      <c r="F271" s="39">
        <f t="shared" si="32"/>
        <v>78.3166904422254</v>
      </c>
      <c r="G271" s="7">
        <v>152</v>
      </c>
      <c r="H271" s="39">
        <f t="shared" si="33"/>
        <v>21.683309557774606</v>
      </c>
      <c r="I271" s="7">
        <v>495</v>
      </c>
      <c r="J271" s="7">
        <v>459</v>
      </c>
      <c r="K271" s="39">
        <f t="shared" si="34"/>
        <v>92.72727272727272</v>
      </c>
      <c r="L271" s="7">
        <v>36</v>
      </c>
      <c r="M271" s="39">
        <f t="shared" si="35"/>
        <v>7.2727272727272725</v>
      </c>
      <c r="N271" s="7">
        <v>420</v>
      </c>
      <c r="O271" s="7">
        <v>403</v>
      </c>
      <c r="P271" s="39">
        <f t="shared" si="36"/>
        <v>95.95238095238095</v>
      </c>
      <c r="Q271" s="7">
        <v>17</v>
      </c>
      <c r="R271" s="39">
        <f t="shared" si="37"/>
        <v>4.0476190476190474</v>
      </c>
      <c r="S271" s="7">
        <v>1616</v>
      </c>
      <c r="T271" s="7">
        <v>1411</v>
      </c>
      <c r="U271" s="39">
        <f t="shared" si="38"/>
        <v>87.31435643564357</v>
      </c>
      <c r="V271" s="7">
        <v>205</v>
      </c>
      <c r="W271" s="40">
        <f t="shared" si="39"/>
        <v>12.685643564356436</v>
      </c>
    </row>
    <row r="272" spans="1:23" ht="12.75">
      <c r="A272" s="10"/>
      <c r="B272" s="6" t="s">
        <v>146</v>
      </c>
      <c r="C272" s="6" t="s">
        <v>9</v>
      </c>
      <c r="D272" s="7">
        <v>728</v>
      </c>
      <c r="E272" s="7">
        <v>616</v>
      </c>
      <c r="F272" s="39">
        <f t="shared" si="32"/>
        <v>84.61538461538461</v>
      </c>
      <c r="G272" s="7">
        <v>112</v>
      </c>
      <c r="H272" s="39">
        <f t="shared" si="33"/>
        <v>15.384615384615385</v>
      </c>
      <c r="I272" s="7">
        <v>496</v>
      </c>
      <c r="J272" s="7">
        <v>484</v>
      </c>
      <c r="K272" s="39">
        <f t="shared" si="34"/>
        <v>97.58064516129032</v>
      </c>
      <c r="L272" s="7">
        <v>12</v>
      </c>
      <c r="M272" s="39">
        <f t="shared" si="35"/>
        <v>2.4193548387096775</v>
      </c>
      <c r="N272" s="7">
        <v>387</v>
      </c>
      <c r="O272" s="7">
        <v>377</v>
      </c>
      <c r="P272" s="39">
        <f t="shared" si="36"/>
        <v>97.41602067183463</v>
      </c>
      <c r="Q272" s="7">
        <v>10</v>
      </c>
      <c r="R272" s="39">
        <f t="shared" si="37"/>
        <v>2.5839793281653747</v>
      </c>
      <c r="S272" s="7">
        <v>1611</v>
      </c>
      <c r="T272" s="7">
        <v>1477</v>
      </c>
      <c r="U272" s="39">
        <f t="shared" si="38"/>
        <v>91.68218497827436</v>
      </c>
      <c r="V272" s="7">
        <v>134</v>
      </c>
      <c r="W272" s="40">
        <f t="shared" si="39"/>
        <v>8.317815021725636</v>
      </c>
    </row>
    <row r="273" spans="1:23" ht="12.75">
      <c r="A273" s="10"/>
      <c r="B273" s="6"/>
      <c r="C273" s="6" t="s">
        <v>13</v>
      </c>
      <c r="D273" s="7">
        <v>21</v>
      </c>
      <c r="E273" s="7">
        <v>20</v>
      </c>
      <c r="F273" s="39">
        <f t="shared" si="32"/>
        <v>95.23809523809523</v>
      </c>
      <c r="G273" s="7">
        <v>1</v>
      </c>
      <c r="H273" s="39">
        <f t="shared" si="33"/>
        <v>4.761904761904762</v>
      </c>
      <c r="I273" s="7">
        <v>29</v>
      </c>
      <c r="J273" s="7">
        <v>25</v>
      </c>
      <c r="K273" s="39">
        <f t="shared" si="34"/>
        <v>86.20689655172413</v>
      </c>
      <c r="L273" s="7">
        <v>4</v>
      </c>
      <c r="M273" s="39">
        <f t="shared" si="35"/>
        <v>13.793103448275861</v>
      </c>
      <c r="N273" s="7">
        <v>28</v>
      </c>
      <c r="O273" s="7">
        <v>27</v>
      </c>
      <c r="P273" s="39">
        <f t="shared" si="36"/>
        <v>96.42857142857143</v>
      </c>
      <c r="Q273" s="7">
        <v>1</v>
      </c>
      <c r="R273" s="39">
        <f t="shared" si="37"/>
        <v>3.571428571428571</v>
      </c>
      <c r="S273" s="7">
        <v>78</v>
      </c>
      <c r="T273" s="7">
        <v>72</v>
      </c>
      <c r="U273" s="39">
        <f t="shared" si="38"/>
        <v>92.3076923076923</v>
      </c>
      <c r="V273" s="7">
        <v>6</v>
      </c>
      <c r="W273" s="40">
        <f t="shared" si="39"/>
        <v>7.6923076923076925</v>
      </c>
    </row>
    <row r="274" spans="1:23" ht="12.75">
      <c r="A274" s="10"/>
      <c r="B274" s="6" t="s">
        <v>10</v>
      </c>
      <c r="C274" s="6"/>
      <c r="D274" s="7">
        <v>749</v>
      </c>
      <c r="E274" s="7">
        <v>636</v>
      </c>
      <c r="F274" s="39">
        <f t="shared" si="32"/>
        <v>84.913217623498</v>
      </c>
      <c r="G274" s="7">
        <v>113</v>
      </c>
      <c r="H274" s="39">
        <f t="shared" si="33"/>
        <v>15.086782376502002</v>
      </c>
      <c r="I274" s="7">
        <v>525</v>
      </c>
      <c r="J274" s="7">
        <v>509</v>
      </c>
      <c r="K274" s="39">
        <f t="shared" si="34"/>
        <v>96.95238095238096</v>
      </c>
      <c r="L274" s="7">
        <v>16</v>
      </c>
      <c r="M274" s="39">
        <f t="shared" si="35"/>
        <v>3.0476190476190474</v>
      </c>
      <c r="N274" s="7">
        <v>415</v>
      </c>
      <c r="O274" s="7">
        <v>404</v>
      </c>
      <c r="P274" s="39">
        <f t="shared" si="36"/>
        <v>97.34939759036145</v>
      </c>
      <c r="Q274" s="7">
        <v>11</v>
      </c>
      <c r="R274" s="39">
        <f t="shared" si="37"/>
        <v>2.6506024096385543</v>
      </c>
      <c r="S274" s="7">
        <v>1689</v>
      </c>
      <c r="T274" s="7">
        <v>1549</v>
      </c>
      <c r="U274" s="39">
        <f t="shared" si="38"/>
        <v>91.71107164002368</v>
      </c>
      <c r="V274" s="7">
        <v>140</v>
      </c>
      <c r="W274" s="40">
        <f t="shared" si="39"/>
        <v>8.288928359976317</v>
      </c>
    </row>
    <row r="275" spans="1:23" ht="12.75">
      <c r="A275" s="10"/>
      <c r="B275" s="6" t="s">
        <v>147</v>
      </c>
      <c r="C275" s="6" t="s">
        <v>9</v>
      </c>
      <c r="D275" s="7">
        <v>216</v>
      </c>
      <c r="E275" s="7">
        <v>169</v>
      </c>
      <c r="F275" s="39">
        <f t="shared" si="32"/>
        <v>78.24074074074075</v>
      </c>
      <c r="G275" s="7">
        <v>47</v>
      </c>
      <c r="H275" s="39">
        <f t="shared" si="33"/>
        <v>21.75925925925926</v>
      </c>
      <c r="I275" s="7">
        <v>156</v>
      </c>
      <c r="J275" s="7">
        <v>150</v>
      </c>
      <c r="K275" s="39">
        <f t="shared" si="34"/>
        <v>96.15384615384616</v>
      </c>
      <c r="L275" s="7">
        <v>6</v>
      </c>
      <c r="M275" s="39">
        <f t="shared" si="35"/>
        <v>3.8461538461538463</v>
      </c>
      <c r="N275" s="7">
        <v>115</v>
      </c>
      <c r="O275" s="7">
        <v>113</v>
      </c>
      <c r="P275" s="39">
        <f t="shared" si="36"/>
        <v>98.26086956521739</v>
      </c>
      <c r="Q275" s="7">
        <v>2</v>
      </c>
      <c r="R275" s="39">
        <f t="shared" si="37"/>
        <v>1.7391304347826086</v>
      </c>
      <c r="S275" s="7">
        <v>487</v>
      </c>
      <c r="T275" s="7">
        <v>432</v>
      </c>
      <c r="U275" s="39">
        <f t="shared" si="38"/>
        <v>88.7063655030801</v>
      </c>
      <c r="V275" s="7">
        <v>55</v>
      </c>
      <c r="W275" s="40">
        <f t="shared" si="39"/>
        <v>11.293634496919918</v>
      </c>
    </row>
    <row r="276" spans="1:23" ht="12.75">
      <c r="A276" s="10"/>
      <c r="B276" s="6" t="s">
        <v>148</v>
      </c>
      <c r="C276" s="6" t="s">
        <v>9</v>
      </c>
      <c r="D276" s="7">
        <v>349</v>
      </c>
      <c r="E276" s="7">
        <v>301</v>
      </c>
      <c r="F276" s="39">
        <f t="shared" si="32"/>
        <v>86.24641833810888</v>
      </c>
      <c r="G276" s="7">
        <v>48</v>
      </c>
      <c r="H276" s="39">
        <f t="shared" si="33"/>
        <v>13.753581661891118</v>
      </c>
      <c r="I276" s="7">
        <v>283</v>
      </c>
      <c r="J276" s="7">
        <v>253</v>
      </c>
      <c r="K276" s="39">
        <f t="shared" si="34"/>
        <v>89.39929328621908</v>
      </c>
      <c r="L276" s="7">
        <v>30</v>
      </c>
      <c r="M276" s="39">
        <f t="shared" si="35"/>
        <v>10.60070671378092</v>
      </c>
      <c r="N276" s="7">
        <v>206</v>
      </c>
      <c r="O276" s="7">
        <v>206</v>
      </c>
      <c r="P276" s="39">
        <f t="shared" si="36"/>
        <v>100</v>
      </c>
      <c r="Q276" s="7">
        <v>0</v>
      </c>
      <c r="R276" s="39">
        <f t="shared" si="37"/>
        <v>0</v>
      </c>
      <c r="S276" s="7">
        <v>838</v>
      </c>
      <c r="T276" s="7">
        <v>760</v>
      </c>
      <c r="U276" s="39">
        <f t="shared" si="38"/>
        <v>90.69212410501193</v>
      </c>
      <c r="V276" s="7">
        <v>78</v>
      </c>
      <c r="W276" s="40">
        <f t="shared" si="39"/>
        <v>9.307875894988067</v>
      </c>
    </row>
    <row r="277" spans="1:23" ht="12.75">
      <c r="A277" s="10"/>
      <c r="B277" s="6"/>
      <c r="C277" s="6" t="s">
        <v>13</v>
      </c>
      <c r="D277" s="7">
        <v>25</v>
      </c>
      <c r="E277" s="7">
        <v>25</v>
      </c>
      <c r="F277" s="39">
        <f t="shared" si="32"/>
        <v>100</v>
      </c>
      <c r="G277" s="7">
        <v>0</v>
      </c>
      <c r="H277" s="39">
        <f t="shared" si="33"/>
        <v>0</v>
      </c>
      <c r="I277" s="7">
        <v>27</v>
      </c>
      <c r="J277" s="7">
        <v>27</v>
      </c>
      <c r="K277" s="39">
        <f t="shared" si="34"/>
        <v>100</v>
      </c>
      <c r="L277" s="7">
        <v>0</v>
      </c>
      <c r="M277" s="39">
        <f t="shared" si="35"/>
        <v>0</v>
      </c>
      <c r="N277" s="7">
        <v>15</v>
      </c>
      <c r="O277" s="7">
        <v>14</v>
      </c>
      <c r="P277" s="39">
        <f t="shared" si="36"/>
        <v>93.33333333333333</v>
      </c>
      <c r="Q277" s="7">
        <v>1</v>
      </c>
      <c r="R277" s="39">
        <f t="shared" si="37"/>
        <v>6.666666666666667</v>
      </c>
      <c r="S277" s="7">
        <v>67</v>
      </c>
      <c r="T277" s="7">
        <v>66</v>
      </c>
      <c r="U277" s="39">
        <f t="shared" si="38"/>
        <v>98.50746268656717</v>
      </c>
      <c r="V277" s="7">
        <v>1</v>
      </c>
      <c r="W277" s="40">
        <f t="shared" si="39"/>
        <v>1.4925373134328357</v>
      </c>
    </row>
    <row r="278" spans="1:23" ht="12.75">
      <c r="A278" s="10"/>
      <c r="B278" s="6" t="s">
        <v>10</v>
      </c>
      <c r="C278" s="6"/>
      <c r="D278" s="7">
        <v>374</v>
      </c>
      <c r="E278" s="7">
        <v>326</v>
      </c>
      <c r="F278" s="39">
        <f t="shared" si="32"/>
        <v>87.16577540106952</v>
      </c>
      <c r="G278" s="7">
        <v>48</v>
      </c>
      <c r="H278" s="39">
        <f t="shared" si="33"/>
        <v>12.834224598930483</v>
      </c>
      <c r="I278" s="7">
        <v>310</v>
      </c>
      <c r="J278" s="7">
        <v>280</v>
      </c>
      <c r="K278" s="39">
        <f t="shared" si="34"/>
        <v>90.32258064516128</v>
      </c>
      <c r="L278" s="7">
        <v>30</v>
      </c>
      <c r="M278" s="39">
        <f t="shared" si="35"/>
        <v>9.67741935483871</v>
      </c>
      <c r="N278" s="7">
        <v>221</v>
      </c>
      <c r="O278" s="7">
        <v>220</v>
      </c>
      <c r="P278" s="39">
        <f t="shared" si="36"/>
        <v>99.5475113122172</v>
      </c>
      <c r="Q278" s="7">
        <v>1</v>
      </c>
      <c r="R278" s="39">
        <f t="shared" si="37"/>
        <v>0.4524886877828055</v>
      </c>
      <c r="S278" s="7">
        <v>905</v>
      </c>
      <c r="T278" s="7">
        <v>826</v>
      </c>
      <c r="U278" s="39">
        <f t="shared" si="38"/>
        <v>91.2707182320442</v>
      </c>
      <c r="V278" s="7">
        <v>79</v>
      </c>
      <c r="W278" s="40">
        <f t="shared" si="39"/>
        <v>8.729281767955802</v>
      </c>
    </row>
    <row r="279" spans="1:23" ht="12.75">
      <c r="A279" s="10"/>
      <c r="B279" s="6" t="s">
        <v>149</v>
      </c>
      <c r="C279" s="6" t="s">
        <v>9</v>
      </c>
      <c r="D279" s="7">
        <v>325</v>
      </c>
      <c r="E279" s="7">
        <v>277</v>
      </c>
      <c r="F279" s="39">
        <f t="shared" si="32"/>
        <v>85.23076923076923</v>
      </c>
      <c r="G279" s="7">
        <v>48</v>
      </c>
      <c r="H279" s="39">
        <f t="shared" si="33"/>
        <v>14.76923076923077</v>
      </c>
      <c r="I279" s="7">
        <v>245</v>
      </c>
      <c r="J279" s="7">
        <v>233</v>
      </c>
      <c r="K279" s="39">
        <f t="shared" si="34"/>
        <v>95.10204081632652</v>
      </c>
      <c r="L279" s="7">
        <v>12</v>
      </c>
      <c r="M279" s="39">
        <f t="shared" si="35"/>
        <v>4.8979591836734695</v>
      </c>
      <c r="N279" s="7">
        <v>146</v>
      </c>
      <c r="O279" s="7">
        <v>142</v>
      </c>
      <c r="P279" s="39">
        <f t="shared" si="36"/>
        <v>97.26027397260275</v>
      </c>
      <c r="Q279" s="7">
        <v>4</v>
      </c>
      <c r="R279" s="39">
        <f t="shared" si="37"/>
        <v>2.73972602739726</v>
      </c>
      <c r="S279" s="7">
        <v>716</v>
      </c>
      <c r="T279" s="7">
        <v>652</v>
      </c>
      <c r="U279" s="39">
        <f t="shared" si="38"/>
        <v>91.06145251396647</v>
      </c>
      <c r="V279" s="7">
        <v>64</v>
      </c>
      <c r="W279" s="40">
        <f t="shared" si="39"/>
        <v>8.938547486033519</v>
      </c>
    </row>
    <row r="280" spans="1:23" ht="12.75">
      <c r="A280" s="10" t="s">
        <v>10</v>
      </c>
      <c r="B280" s="6"/>
      <c r="C280" s="6"/>
      <c r="D280" s="7">
        <v>2823</v>
      </c>
      <c r="E280" s="7">
        <v>2346</v>
      </c>
      <c r="F280" s="39">
        <f t="shared" si="32"/>
        <v>83.10308182784271</v>
      </c>
      <c r="G280" s="7">
        <v>477</v>
      </c>
      <c r="H280" s="39">
        <f t="shared" si="33"/>
        <v>16.896918172157278</v>
      </c>
      <c r="I280" s="7">
        <v>2040</v>
      </c>
      <c r="J280" s="7">
        <v>1904</v>
      </c>
      <c r="K280" s="39">
        <f t="shared" si="34"/>
        <v>93.33333333333333</v>
      </c>
      <c r="L280" s="7">
        <v>136</v>
      </c>
      <c r="M280" s="39">
        <f t="shared" si="35"/>
        <v>6.666666666666667</v>
      </c>
      <c r="N280" s="7">
        <v>1589</v>
      </c>
      <c r="O280" s="7">
        <v>1515</v>
      </c>
      <c r="P280" s="39">
        <f t="shared" si="36"/>
        <v>95.34298300818125</v>
      </c>
      <c r="Q280" s="7">
        <v>74</v>
      </c>
      <c r="R280" s="39">
        <f t="shared" si="37"/>
        <v>4.657016991818754</v>
      </c>
      <c r="S280" s="7">
        <v>6452</v>
      </c>
      <c r="T280" s="7">
        <v>5765</v>
      </c>
      <c r="U280" s="39">
        <f t="shared" si="38"/>
        <v>89.35213887166769</v>
      </c>
      <c r="V280" s="7">
        <v>687</v>
      </c>
      <c r="W280" s="40">
        <f t="shared" si="39"/>
        <v>10.6478611283323</v>
      </c>
    </row>
    <row r="281" spans="1:23" ht="12.75">
      <c r="A281" s="10">
        <v>15</v>
      </c>
      <c r="B281" s="6" t="s">
        <v>150</v>
      </c>
      <c r="C281" s="6" t="s">
        <v>9</v>
      </c>
      <c r="D281" s="7">
        <v>225</v>
      </c>
      <c r="E281" s="7">
        <v>153</v>
      </c>
      <c r="F281" s="39">
        <f t="shared" si="32"/>
        <v>68</v>
      </c>
      <c r="G281" s="7">
        <v>72</v>
      </c>
      <c r="H281" s="39">
        <f t="shared" si="33"/>
        <v>32</v>
      </c>
      <c r="I281" s="7">
        <v>191</v>
      </c>
      <c r="J281" s="7">
        <v>163</v>
      </c>
      <c r="K281" s="39">
        <f t="shared" si="34"/>
        <v>85.34031413612566</v>
      </c>
      <c r="L281" s="7">
        <v>28</v>
      </c>
      <c r="M281" s="39">
        <f t="shared" si="35"/>
        <v>14.659685863874344</v>
      </c>
      <c r="N281" s="7">
        <v>147</v>
      </c>
      <c r="O281" s="7">
        <v>140</v>
      </c>
      <c r="P281" s="39">
        <f t="shared" si="36"/>
        <v>95.23809523809523</v>
      </c>
      <c r="Q281" s="7">
        <v>7</v>
      </c>
      <c r="R281" s="39">
        <f t="shared" si="37"/>
        <v>4.761904761904762</v>
      </c>
      <c r="S281" s="7">
        <v>563</v>
      </c>
      <c r="T281" s="7">
        <v>456</v>
      </c>
      <c r="U281" s="39">
        <f t="shared" si="38"/>
        <v>80.99467140319716</v>
      </c>
      <c r="V281" s="7">
        <v>107</v>
      </c>
      <c r="W281" s="40">
        <f t="shared" si="39"/>
        <v>19.005328596802844</v>
      </c>
    </row>
    <row r="282" spans="1:23" ht="12.75">
      <c r="A282" s="10"/>
      <c r="B282" s="6" t="s">
        <v>151</v>
      </c>
      <c r="C282" s="6" t="s">
        <v>9</v>
      </c>
      <c r="D282" s="7">
        <v>121</v>
      </c>
      <c r="E282" s="7">
        <v>105</v>
      </c>
      <c r="F282" s="39">
        <f t="shared" si="32"/>
        <v>86.77685950413223</v>
      </c>
      <c r="G282" s="7">
        <v>16</v>
      </c>
      <c r="H282" s="39">
        <f t="shared" si="33"/>
        <v>13.223140495867769</v>
      </c>
      <c r="I282" s="7">
        <v>105</v>
      </c>
      <c r="J282" s="7">
        <v>101</v>
      </c>
      <c r="K282" s="39">
        <f t="shared" si="34"/>
        <v>96.19047619047619</v>
      </c>
      <c r="L282" s="7">
        <v>4</v>
      </c>
      <c r="M282" s="39">
        <f t="shared" si="35"/>
        <v>3.8095238095238098</v>
      </c>
      <c r="N282" s="7">
        <v>82</v>
      </c>
      <c r="O282" s="7">
        <v>81</v>
      </c>
      <c r="P282" s="39">
        <f t="shared" si="36"/>
        <v>98.78048780487805</v>
      </c>
      <c r="Q282" s="7">
        <v>1</v>
      </c>
      <c r="R282" s="39">
        <f t="shared" si="37"/>
        <v>1.2195121951219512</v>
      </c>
      <c r="S282" s="7">
        <v>308</v>
      </c>
      <c r="T282" s="7">
        <v>287</v>
      </c>
      <c r="U282" s="39">
        <f t="shared" si="38"/>
        <v>93.18181818181817</v>
      </c>
      <c r="V282" s="7">
        <v>21</v>
      </c>
      <c r="W282" s="40">
        <f t="shared" si="39"/>
        <v>6.8181818181818175</v>
      </c>
    </row>
    <row r="283" spans="1:23" ht="12.75">
      <c r="A283" s="10"/>
      <c r="B283" s="6" t="s">
        <v>152</v>
      </c>
      <c r="C283" s="6" t="s">
        <v>9</v>
      </c>
      <c r="D283" s="7">
        <v>543</v>
      </c>
      <c r="E283" s="7">
        <v>437</v>
      </c>
      <c r="F283" s="39">
        <f t="shared" si="32"/>
        <v>80.47882136279927</v>
      </c>
      <c r="G283" s="7">
        <v>106</v>
      </c>
      <c r="H283" s="39">
        <f t="shared" si="33"/>
        <v>19.521178637200737</v>
      </c>
      <c r="I283" s="7">
        <v>356</v>
      </c>
      <c r="J283" s="7">
        <v>331</v>
      </c>
      <c r="K283" s="39">
        <f t="shared" si="34"/>
        <v>92.97752808988764</v>
      </c>
      <c r="L283" s="7">
        <v>25</v>
      </c>
      <c r="M283" s="39">
        <f t="shared" si="35"/>
        <v>7.02247191011236</v>
      </c>
      <c r="N283" s="7">
        <v>233</v>
      </c>
      <c r="O283" s="7">
        <v>217</v>
      </c>
      <c r="P283" s="39">
        <f t="shared" si="36"/>
        <v>93.13304721030042</v>
      </c>
      <c r="Q283" s="7">
        <v>16</v>
      </c>
      <c r="R283" s="39">
        <f t="shared" si="37"/>
        <v>6.866952789699571</v>
      </c>
      <c r="S283" s="7">
        <v>1132</v>
      </c>
      <c r="T283" s="7">
        <v>985</v>
      </c>
      <c r="U283" s="39">
        <f t="shared" si="38"/>
        <v>87.01413427561837</v>
      </c>
      <c r="V283" s="7">
        <v>147</v>
      </c>
      <c r="W283" s="40">
        <f t="shared" si="39"/>
        <v>12.985865724381625</v>
      </c>
    </row>
    <row r="284" spans="1:23" ht="12.75">
      <c r="A284" s="10"/>
      <c r="B284" s="6" t="s">
        <v>153</v>
      </c>
      <c r="C284" s="6" t="s">
        <v>9</v>
      </c>
      <c r="D284" s="7">
        <v>450</v>
      </c>
      <c r="E284" s="7">
        <v>337</v>
      </c>
      <c r="F284" s="39">
        <f t="shared" si="32"/>
        <v>74.8888888888889</v>
      </c>
      <c r="G284" s="7">
        <v>113</v>
      </c>
      <c r="H284" s="39">
        <f t="shared" si="33"/>
        <v>25.11111111111111</v>
      </c>
      <c r="I284" s="7">
        <v>244</v>
      </c>
      <c r="J284" s="7">
        <v>231</v>
      </c>
      <c r="K284" s="39">
        <f t="shared" si="34"/>
        <v>94.67213114754098</v>
      </c>
      <c r="L284" s="7">
        <v>13</v>
      </c>
      <c r="M284" s="39">
        <f t="shared" si="35"/>
        <v>5.327868852459016</v>
      </c>
      <c r="N284" s="7">
        <v>232</v>
      </c>
      <c r="O284" s="7">
        <v>223</v>
      </c>
      <c r="P284" s="39">
        <f t="shared" si="36"/>
        <v>96.12068965517241</v>
      </c>
      <c r="Q284" s="7">
        <v>9</v>
      </c>
      <c r="R284" s="39">
        <f t="shared" si="37"/>
        <v>3.8793103448275863</v>
      </c>
      <c r="S284" s="7">
        <v>926</v>
      </c>
      <c r="T284" s="7">
        <v>791</v>
      </c>
      <c r="U284" s="39">
        <f t="shared" si="38"/>
        <v>85.42116630669547</v>
      </c>
      <c r="V284" s="7">
        <v>135</v>
      </c>
      <c r="W284" s="40">
        <f t="shared" si="39"/>
        <v>14.578833693304535</v>
      </c>
    </row>
    <row r="285" spans="1:23" ht="12.75">
      <c r="A285" s="10"/>
      <c r="B285" s="6" t="s">
        <v>154</v>
      </c>
      <c r="C285" s="6" t="s">
        <v>9</v>
      </c>
      <c r="D285" s="7">
        <v>880</v>
      </c>
      <c r="E285" s="7">
        <v>714</v>
      </c>
      <c r="F285" s="39">
        <f t="shared" si="32"/>
        <v>81.13636363636364</v>
      </c>
      <c r="G285" s="7">
        <v>166</v>
      </c>
      <c r="H285" s="39">
        <f t="shared" si="33"/>
        <v>18.863636363636363</v>
      </c>
      <c r="I285" s="7">
        <v>705</v>
      </c>
      <c r="J285" s="7">
        <v>627</v>
      </c>
      <c r="K285" s="39">
        <f t="shared" si="34"/>
        <v>88.93617021276596</v>
      </c>
      <c r="L285" s="7">
        <v>78</v>
      </c>
      <c r="M285" s="39">
        <f t="shared" si="35"/>
        <v>11.063829787234042</v>
      </c>
      <c r="N285" s="7">
        <v>573</v>
      </c>
      <c r="O285" s="7">
        <v>494</v>
      </c>
      <c r="P285" s="39">
        <f t="shared" si="36"/>
        <v>86.2129144851658</v>
      </c>
      <c r="Q285" s="7">
        <v>79</v>
      </c>
      <c r="R285" s="39">
        <f t="shared" si="37"/>
        <v>13.787085514834205</v>
      </c>
      <c r="S285" s="7">
        <v>2158</v>
      </c>
      <c r="T285" s="7">
        <v>1835</v>
      </c>
      <c r="U285" s="39">
        <f t="shared" si="38"/>
        <v>85.03243744207599</v>
      </c>
      <c r="V285" s="7">
        <v>323</v>
      </c>
      <c r="W285" s="40">
        <f t="shared" si="39"/>
        <v>14.967562557924003</v>
      </c>
    </row>
    <row r="286" spans="1:23" ht="12.75">
      <c r="A286" s="10"/>
      <c r="B286" s="6"/>
      <c r="C286" s="6" t="s">
        <v>13</v>
      </c>
      <c r="D286" s="7">
        <v>29</v>
      </c>
      <c r="E286" s="7">
        <v>29</v>
      </c>
      <c r="F286" s="39">
        <f t="shared" si="32"/>
        <v>100</v>
      </c>
      <c r="G286" s="7">
        <v>0</v>
      </c>
      <c r="H286" s="39">
        <f t="shared" si="33"/>
        <v>0</v>
      </c>
      <c r="I286" s="7">
        <v>18</v>
      </c>
      <c r="J286" s="7">
        <v>18</v>
      </c>
      <c r="K286" s="39">
        <f t="shared" si="34"/>
        <v>100</v>
      </c>
      <c r="L286" s="7">
        <v>0</v>
      </c>
      <c r="M286" s="39">
        <f t="shared" si="35"/>
        <v>0</v>
      </c>
      <c r="N286" s="7">
        <v>10</v>
      </c>
      <c r="O286" s="7">
        <v>10</v>
      </c>
      <c r="P286" s="39">
        <f t="shared" si="36"/>
        <v>100</v>
      </c>
      <c r="Q286" s="7">
        <v>0</v>
      </c>
      <c r="R286" s="39">
        <f t="shared" si="37"/>
        <v>0</v>
      </c>
      <c r="S286" s="7">
        <v>57</v>
      </c>
      <c r="T286" s="7">
        <v>57</v>
      </c>
      <c r="U286" s="39">
        <f t="shared" si="38"/>
        <v>100</v>
      </c>
      <c r="V286" s="7">
        <v>0</v>
      </c>
      <c r="W286" s="40">
        <f t="shared" si="39"/>
        <v>0</v>
      </c>
    </row>
    <row r="287" spans="1:23" ht="12.75">
      <c r="A287" s="10"/>
      <c r="B287" s="6" t="s">
        <v>10</v>
      </c>
      <c r="C287" s="6"/>
      <c r="D287" s="7">
        <v>909</v>
      </c>
      <c r="E287" s="7">
        <v>743</v>
      </c>
      <c r="F287" s="39">
        <f t="shared" si="32"/>
        <v>81.73817381738175</v>
      </c>
      <c r="G287" s="7">
        <v>166</v>
      </c>
      <c r="H287" s="39">
        <f t="shared" si="33"/>
        <v>18.26182618261826</v>
      </c>
      <c r="I287" s="7">
        <v>723</v>
      </c>
      <c r="J287" s="7">
        <v>645</v>
      </c>
      <c r="K287" s="39">
        <f t="shared" si="34"/>
        <v>89.21161825726142</v>
      </c>
      <c r="L287" s="7">
        <v>78</v>
      </c>
      <c r="M287" s="39">
        <f t="shared" si="35"/>
        <v>10.78838174273859</v>
      </c>
      <c r="N287" s="7">
        <v>583</v>
      </c>
      <c r="O287" s="7">
        <v>504</v>
      </c>
      <c r="P287" s="39">
        <f t="shared" si="36"/>
        <v>86.44939965694682</v>
      </c>
      <c r="Q287" s="7">
        <v>79</v>
      </c>
      <c r="R287" s="39">
        <f t="shared" si="37"/>
        <v>13.550600343053173</v>
      </c>
      <c r="S287" s="7">
        <v>2215</v>
      </c>
      <c r="T287" s="7">
        <v>1892</v>
      </c>
      <c r="U287" s="39">
        <f t="shared" si="38"/>
        <v>85.4176072234763</v>
      </c>
      <c r="V287" s="7">
        <v>323</v>
      </c>
      <c r="W287" s="40">
        <f t="shared" si="39"/>
        <v>14.582392776523703</v>
      </c>
    </row>
    <row r="288" spans="1:23" ht="12.75">
      <c r="A288" s="10" t="s">
        <v>10</v>
      </c>
      <c r="B288" s="6"/>
      <c r="C288" s="6"/>
      <c r="D288" s="7">
        <v>2248</v>
      </c>
      <c r="E288" s="7">
        <v>1775</v>
      </c>
      <c r="F288" s="39">
        <f t="shared" si="32"/>
        <v>78.95907473309609</v>
      </c>
      <c r="G288" s="7">
        <v>473</v>
      </c>
      <c r="H288" s="39">
        <f t="shared" si="33"/>
        <v>21.040925266903916</v>
      </c>
      <c r="I288" s="7">
        <v>1619</v>
      </c>
      <c r="J288" s="7">
        <v>1471</v>
      </c>
      <c r="K288" s="39">
        <f t="shared" si="34"/>
        <v>90.85855466337244</v>
      </c>
      <c r="L288" s="7">
        <v>148</v>
      </c>
      <c r="M288" s="39">
        <f t="shared" si="35"/>
        <v>9.141445336627548</v>
      </c>
      <c r="N288" s="7">
        <v>1277</v>
      </c>
      <c r="O288" s="7">
        <v>1165</v>
      </c>
      <c r="P288" s="39">
        <f t="shared" si="36"/>
        <v>91.22944400939701</v>
      </c>
      <c r="Q288" s="7">
        <v>112</v>
      </c>
      <c r="R288" s="39">
        <f t="shared" si="37"/>
        <v>8.770555990602976</v>
      </c>
      <c r="S288" s="7">
        <v>5144</v>
      </c>
      <c r="T288" s="7">
        <v>4411</v>
      </c>
      <c r="U288" s="39">
        <f t="shared" si="38"/>
        <v>85.75038880248833</v>
      </c>
      <c r="V288" s="7">
        <v>733</v>
      </c>
      <c r="W288" s="40">
        <f t="shared" si="39"/>
        <v>14.249611197511664</v>
      </c>
    </row>
    <row r="289" spans="1:23" ht="12.75">
      <c r="A289" s="10">
        <v>16</v>
      </c>
      <c r="B289" s="6" t="s">
        <v>155</v>
      </c>
      <c r="C289" s="6" t="s">
        <v>9</v>
      </c>
      <c r="D289" s="7">
        <v>813</v>
      </c>
      <c r="E289" s="7">
        <v>614</v>
      </c>
      <c r="F289" s="39">
        <f t="shared" si="32"/>
        <v>75.52275522755227</v>
      </c>
      <c r="G289" s="7">
        <v>199</v>
      </c>
      <c r="H289" s="39">
        <f t="shared" si="33"/>
        <v>24.477244772447722</v>
      </c>
      <c r="I289" s="7">
        <v>555</v>
      </c>
      <c r="J289" s="7">
        <v>498</v>
      </c>
      <c r="K289" s="39">
        <f t="shared" si="34"/>
        <v>89.72972972972974</v>
      </c>
      <c r="L289" s="7">
        <v>57</v>
      </c>
      <c r="M289" s="39">
        <f t="shared" si="35"/>
        <v>10.27027027027027</v>
      </c>
      <c r="N289" s="7">
        <v>451</v>
      </c>
      <c r="O289" s="7">
        <v>400</v>
      </c>
      <c r="P289" s="39">
        <f t="shared" si="36"/>
        <v>88.69179600886919</v>
      </c>
      <c r="Q289" s="7">
        <v>51</v>
      </c>
      <c r="R289" s="39">
        <f t="shared" si="37"/>
        <v>11.30820399113082</v>
      </c>
      <c r="S289" s="7">
        <v>1819</v>
      </c>
      <c r="T289" s="7">
        <v>1512</v>
      </c>
      <c r="U289" s="39">
        <f t="shared" si="38"/>
        <v>83.12259483232546</v>
      </c>
      <c r="V289" s="7">
        <v>307</v>
      </c>
      <c r="W289" s="40">
        <f t="shared" si="39"/>
        <v>16.877405167674546</v>
      </c>
    </row>
    <row r="290" spans="1:23" ht="12.75">
      <c r="A290" s="10"/>
      <c r="B290" s="6"/>
      <c r="C290" s="6" t="s">
        <v>13</v>
      </c>
      <c r="D290" s="7">
        <v>17</v>
      </c>
      <c r="E290" s="7">
        <v>17</v>
      </c>
      <c r="F290" s="39">
        <f t="shared" si="32"/>
        <v>100</v>
      </c>
      <c r="G290" s="7">
        <v>0</v>
      </c>
      <c r="H290" s="39">
        <f t="shared" si="33"/>
        <v>0</v>
      </c>
      <c r="I290" s="7">
        <v>13</v>
      </c>
      <c r="J290" s="7">
        <v>13</v>
      </c>
      <c r="K290" s="39">
        <f t="shared" si="34"/>
        <v>100</v>
      </c>
      <c r="L290" s="7">
        <v>0</v>
      </c>
      <c r="M290" s="39">
        <f t="shared" si="35"/>
        <v>0</v>
      </c>
      <c r="N290" s="7">
        <v>11</v>
      </c>
      <c r="O290" s="7">
        <v>10</v>
      </c>
      <c r="P290" s="39">
        <f t="shared" si="36"/>
        <v>90.9090909090909</v>
      </c>
      <c r="Q290" s="7">
        <v>1</v>
      </c>
      <c r="R290" s="39">
        <f t="shared" si="37"/>
        <v>9.090909090909092</v>
      </c>
      <c r="S290" s="7">
        <v>41</v>
      </c>
      <c r="T290" s="7">
        <v>40</v>
      </c>
      <c r="U290" s="39">
        <f t="shared" si="38"/>
        <v>97.5609756097561</v>
      </c>
      <c r="V290" s="7">
        <v>1</v>
      </c>
      <c r="W290" s="40">
        <f t="shared" si="39"/>
        <v>2.4390243902439024</v>
      </c>
    </row>
    <row r="291" spans="1:23" ht="12.75">
      <c r="A291" s="10"/>
      <c r="B291" s="6" t="s">
        <v>10</v>
      </c>
      <c r="C291" s="6"/>
      <c r="D291" s="7">
        <v>830</v>
      </c>
      <c r="E291" s="7">
        <v>631</v>
      </c>
      <c r="F291" s="39">
        <f t="shared" si="32"/>
        <v>76.02409638554218</v>
      </c>
      <c r="G291" s="7">
        <v>199</v>
      </c>
      <c r="H291" s="39">
        <f t="shared" si="33"/>
        <v>23.97590361445783</v>
      </c>
      <c r="I291" s="7">
        <v>568</v>
      </c>
      <c r="J291" s="7">
        <v>511</v>
      </c>
      <c r="K291" s="39">
        <f t="shared" si="34"/>
        <v>89.96478873239437</v>
      </c>
      <c r="L291" s="7">
        <v>57</v>
      </c>
      <c r="M291" s="39">
        <f t="shared" si="35"/>
        <v>10.035211267605634</v>
      </c>
      <c r="N291" s="7">
        <v>462</v>
      </c>
      <c r="O291" s="7">
        <v>410</v>
      </c>
      <c r="P291" s="39">
        <f t="shared" si="36"/>
        <v>88.74458874458875</v>
      </c>
      <c r="Q291" s="7">
        <v>52</v>
      </c>
      <c r="R291" s="39">
        <f t="shared" si="37"/>
        <v>11.255411255411255</v>
      </c>
      <c r="S291" s="7">
        <v>1860</v>
      </c>
      <c r="T291" s="7">
        <v>1552</v>
      </c>
      <c r="U291" s="39">
        <f t="shared" si="38"/>
        <v>83.44086021505376</v>
      </c>
      <c r="V291" s="7">
        <v>308</v>
      </c>
      <c r="W291" s="40">
        <f t="shared" si="39"/>
        <v>16.559139784946236</v>
      </c>
    </row>
    <row r="292" spans="1:23" ht="12.75">
      <c r="A292" s="10"/>
      <c r="B292" s="6" t="s">
        <v>156</v>
      </c>
      <c r="C292" s="6" t="s">
        <v>9</v>
      </c>
      <c r="D292" s="7">
        <v>345</v>
      </c>
      <c r="E292" s="7">
        <v>298</v>
      </c>
      <c r="F292" s="39">
        <f t="shared" si="32"/>
        <v>86.37681159420289</v>
      </c>
      <c r="G292" s="7">
        <v>47</v>
      </c>
      <c r="H292" s="39">
        <f t="shared" si="33"/>
        <v>13.623188405797102</v>
      </c>
      <c r="I292" s="7">
        <v>261</v>
      </c>
      <c r="J292" s="7">
        <v>255</v>
      </c>
      <c r="K292" s="39">
        <f t="shared" si="34"/>
        <v>97.70114942528735</v>
      </c>
      <c r="L292" s="7">
        <v>6</v>
      </c>
      <c r="M292" s="39">
        <f t="shared" si="35"/>
        <v>2.2988505747126435</v>
      </c>
      <c r="N292" s="7">
        <v>178</v>
      </c>
      <c r="O292" s="7">
        <v>172</v>
      </c>
      <c r="P292" s="39">
        <f t="shared" si="36"/>
        <v>96.62921348314607</v>
      </c>
      <c r="Q292" s="7">
        <v>6</v>
      </c>
      <c r="R292" s="39">
        <f t="shared" si="37"/>
        <v>3.3707865168539324</v>
      </c>
      <c r="S292" s="7">
        <v>784</v>
      </c>
      <c r="T292" s="7">
        <v>725</v>
      </c>
      <c r="U292" s="39">
        <f t="shared" si="38"/>
        <v>92.47448979591837</v>
      </c>
      <c r="V292" s="7">
        <v>59</v>
      </c>
      <c r="W292" s="40">
        <f t="shared" si="39"/>
        <v>7.525510204081633</v>
      </c>
    </row>
    <row r="293" spans="1:23" ht="12.75">
      <c r="A293" s="10"/>
      <c r="B293" s="6" t="s">
        <v>157</v>
      </c>
      <c r="C293" s="6" t="s">
        <v>9</v>
      </c>
      <c r="D293" s="7">
        <v>169</v>
      </c>
      <c r="E293" s="7">
        <v>149</v>
      </c>
      <c r="F293" s="39">
        <f t="shared" si="32"/>
        <v>88.16568047337277</v>
      </c>
      <c r="G293" s="7">
        <v>20</v>
      </c>
      <c r="H293" s="39">
        <f t="shared" si="33"/>
        <v>11.834319526627219</v>
      </c>
      <c r="I293" s="7">
        <v>126</v>
      </c>
      <c r="J293" s="7">
        <v>114</v>
      </c>
      <c r="K293" s="39">
        <f t="shared" si="34"/>
        <v>90.47619047619048</v>
      </c>
      <c r="L293" s="7">
        <v>12</v>
      </c>
      <c r="M293" s="39">
        <f t="shared" si="35"/>
        <v>9.523809523809524</v>
      </c>
      <c r="N293" s="7">
        <v>102</v>
      </c>
      <c r="O293" s="7">
        <v>100</v>
      </c>
      <c r="P293" s="39">
        <f t="shared" si="36"/>
        <v>98.0392156862745</v>
      </c>
      <c r="Q293" s="7">
        <v>2</v>
      </c>
      <c r="R293" s="39">
        <f t="shared" si="37"/>
        <v>1.9607843137254901</v>
      </c>
      <c r="S293" s="7">
        <v>397</v>
      </c>
      <c r="T293" s="7">
        <v>363</v>
      </c>
      <c r="U293" s="39">
        <f t="shared" si="38"/>
        <v>91.43576826196474</v>
      </c>
      <c r="V293" s="7">
        <v>34</v>
      </c>
      <c r="W293" s="40">
        <f t="shared" si="39"/>
        <v>8.564231738035264</v>
      </c>
    </row>
    <row r="294" spans="1:23" ht="12.75">
      <c r="A294" s="10"/>
      <c r="B294" s="6" t="s">
        <v>158</v>
      </c>
      <c r="C294" s="6" t="s">
        <v>9</v>
      </c>
      <c r="D294" s="7">
        <v>1388</v>
      </c>
      <c r="E294" s="7">
        <v>1082</v>
      </c>
      <c r="F294" s="39">
        <f t="shared" si="32"/>
        <v>77.95389048991355</v>
      </c>
      <c r="G294" s="7">
        <v>306</v>
      </c>
      <c r="H294" s="39">
        <f t="shared" si="33"/>
        <v>22.046109510086456</v>
      </c>
      <c r="I294" s="7">
        <v>981</v>
      </c>
      <c r="J294" s="7">
        <v>887</v>
      </c>
      <c r="K294" s="39">
        <f t="shared" si="34"/>
        <v>90.41794087665647</v>
      </c>
      <c r="L294" s="7">
        <v>94</v>
      </c>
      <c r="M294" s="39">
        <f t="shared" si="35"/>
        <v>9.582059123343527</v>
      </c>
      <c r="N294" s="7">
        <v>836</v>
      </c>
      <c r="O294" s="7">
        <v>773</v>
      </c>
      <c r="P294" s="39">
        <f t="shared" si="36"/>
        <v>92.46411483253588</v>
      </c>
      <c r="Q294" s="7">
        <v>63</v>
      </c>
      <c r="R294" s="39">
        <f t="shared" si="37"/>
        <v>7.535885167464115</v>
      </c>
      <c r="S294" s="7">
        <v>3205</v>
      </c>
      <c r="T294" s="7">
        <v>2742</v>
      </c>
      <c r="U294" s="39">
        <f t="shared" si="38"/>
        <v>85.55382215288611</v>
      </c>
      <c r="V294" s="7">
        <v>463</v>
      </c>
      <c r="W294" s="40">
        <f t="shared" si="39"/>
        <v>14.446177847113884</v>
      </c>
    </row>
    <row r="295" spans="1:23" ht="12.75">
      <c r="A295" s="10"/>
      <c r="B295" s="6"/>
      <c r="C295" s="6" t="s">
        <v>11</v>
      </c>
      <c r="D295" s="7">
        <v>164</v>
      </c>
      <c r="E295" s="7">
        <v>129</v>
      </c>
      <c r="F295" s="39">
        <f t="shared" si="32"/>
        <v>78.65853658536585</v>
      </c>
      <c r="G295" s="7">
        <v>35</v>
      </c>
      <c r="H295" s="39">
        <f t="shared" si="33"/>
        <v>21.341463414634145</v>
      </c>
      <c r="I295" s="7">
        <v>143</v>
      </c>
      <c r="J295" s="7">
        <v>120</v>
      </c>
      <c r="K295" s="39">
        <f t="shared" si="34"/>
        <v>83.91608391608392</v>
      </c>
      <c r="L295" s="7">
        <v>23</v>
      </c>
      <c r="M295" s="39">
        <f t="shared" si="35"/>
        <v>16.083916083916083</v>
      </c>
      <c r="N295" s="7">
        <v>106</v>
      </c>
      <c r="O295" s="7">
        <v>82</v>
      </c>
      <c r="P295" s="39">
        <f t="shared" si="36"/>
        <v>77.35849056603774</v>
      </c>
      <c r="Q295" s="7">
        <v>24</v>
      </c>
      <c r="R295" s="39">
        <f t="shared" si="37"/>
        <v>22.641509433962266</v>
      </c>
      <c r="S295" s="7">
        <v>413</v>
      </c>
      <c r="T295" s="7">
        <v>331</v>
      </c>
      <c r="U295" s="39">
        <f t="shared" si="38"/>
        <v>80.1452784503632</v>
      </c>
      <c r="V295" s="7">
        <v>82</v>
      </c>
      <c r="W295" s="40">
        <f t="shared" si="39"/>
        <v>19.854721549636803</v>
      </c>
    </row>
    <row r="296" spans="1:23" ht="12.75">
      <c r="A296" s="10"/>
      <c r="B296" s="6"/>
      <c r="C296" s="6" t="s">
        <v>13</v>
      </c>
      <c r="D296" s="7">
        <v>261</v>
      </c>
      <c r="E296" s="7">
        <v>254</v>
      </c>
      <c r="F296" s="39">
        <f t="shared" si="32"/>
        <v>97.31800766283524</v>
      </c>
      <c r="G296" s="7">
        <v>7</v>
      </c>
      <c r="H296" s="39">
        <f t="shared" si="33"/>
        <v>2.681992337164751</v>
      </c>
      <c r="I296" s="7">
        <v>222</v>
      </c>
      <c r="J296" s="7">
        <v>217</v>
      </c>
      <c r="K296" s="39">
        <f t="shared" si="34"/>
        <v>97.74774774774775</v>
      </c>
      <c r="L296" s="7">
        <v>5</v>
      </c>
      <c r="M296" s="39">
        <f t="shared" si="35"/>
        <v>2.2522522522522523</v>
      </c>
      <c r="N296" s="7">
        <v>219</v>
      </c>
      <c r="O296" s="7">
        <v>218</v>
      </c>
      <c r="P296" s="39">
        <f t="shared" si="36"/>
        <v>99.54337899543378</v>
      </c>
      <c r="Q296" s="7">
        <v>1</v>
      </c>
      <c r="R296" s="39">
        <f t="shared" si="37"/>
        <v>0.45662100456621</v>
      </c>
      <c r="S296" s="7">
        <v>702</v>
      </c>
      <c r="T296" s="7">
        <v>689</v>
      </c>
      <c r="U296" s="39">
        <f t="shared" si="38"/>
        <v>98.14814814814815</v>
      </c>
      <c r="V296" s="7">
        <v>13</v>
      </c>
      <c r="W296" s="40">
        <f t="shared" si="39"/>
        <v>1.8518518518518516</v>
      </c>
    </row>
    <row r="297" spans="1:23" ht="12.75">
      <c r="A297" s="10"/>
      <c r="B297" s="6" t="s">
        <v>10</v>
      </c>
      <c r="C297" s="6"/>
      <c r="D297" s="7">
        <v>1813</v>
      </c>
      <c r="E297" s="7">
        <v>1465</v>
      </c>
      <c r="F297" s="39">
        <f t="shared" si="32"/>
        <v>80.80529509100938</v>
      </c>
      <c r="G297" s="7">
        <v>348</v>
      </c>
      <c r="H297" s="39">
        <f t="shared" si="33"/>
        <v>19.194704908990623</v>
      </c>
      <c r="I297" s="7">
        <v>1346</v>
      </c>
      <c r="J297" s="7">
        <v>1224</v>
      </c>
      <c r="K297" s="39">
        <f t="shared" si="34"/>
        <v>90.93610698365528</v>
      </c>
      <c r="L297" s="7">
        <v>122</v>
      </c>
      <c r="M297" s="39">
        <f t="shared" si="35"/>
        <v>9.063893016344725</v>
      </c>
      <c r="N297" s="7">
        <v>1161</v>
      </c>
      <c r="O297" s="7">
        <v>1073</v>
      </c>
      <c r="P297" s="39">
        <f t="shared" si="36"/>
        <v>92.42032730404823</v>
      </c>
      <c r="Q297" s="7">
        <v>88</v>
      </c>
      <c r="R297" s="39">
        <f t="shared" si="37"/>
        <v>7.579672695951765</v>
      </c>
      <c r="S297" s="7">
        <v>4320</v>
      </c>
      <c r="T297" s="7">
        <v>3762</v>
      </c>
      <c r="U297" s="39">
        <f t="shared" si="38"/>
        <v>87.08333333333333</v>
      </c>
      <c r="V297" s="7">
        <v>558</v>
      </c>
      <c r="W297" s="40">
        <f t="shared" si="39"/>
        <v>12.916666666666668</v>
      </c>
    </row>
    <row r="298" spans="1:23" ht="12.75">
      <c r="A298" s="10"/>
      <c r="B298" s="6" t="s">
        <v>159</v>
      </c>
      <c r="C298" s="6" t="s">
        <v>9</v>
      </c>
      <c r="D298" s="7">
        <v>436</v>
      </c>
      <c r="E298" s="7">
        <v>370</v>
      </c>
      <c r="F298" s="39">
        <f t="shared" si="32"/>
        <v>84.86238532110092</v>
      </c>
      <c r="G298" s="7">
        <v>66</v>
      </c>
      <c r="H298" s="39">
        <f t="shared" si="33"/>
        <v>15.137614678899084</v>
      </c>
      <c r="I298" s="7">
        <v>234</v>
      </c>
      <c r="J298" s="7">
        <v>211</v>
      </c>
      <c r="K298" s="39">
        <f t="shared" si="34"/>
        <v>90.17094017094017</v>
      </c>
      <c r="L298" s="7">
        <v>23</v>
      </c>
      <c r="M298" s="39">
        <f t="shared" si="35"/>
        <v>9.82905982905983</v>
      </c>
      <c r="N298" s="7">
        <v>169</v>
      </c>
      <c r="O298" s="7">
        <v>162</v>
      </c>
      <c r="P298" s="39">
        <f t="shared" si="36"/>
        <v>95.85798816568047</v>
      </c>
      <c r="Q298" s="7">
        <v>7</v>
      </c>
      <c r="R298" s="39">
        <f t="shared" si="37"/>
        <v>4.142011834319527</v>
      </c>
      <c r="S298" s="7">
        <v>839</v>
      </c>
      <c r="T298" s="7">
        <v>743</v>
      </c>
      <c r="U298" s="39">
        <f t="shared" si="38"/>
        <v>88.55780691299165</v>
      </c>
      <c r="V298" s="7">
        <v>96</v>
      </c>
      <c r="W298" s="40">
        <f t="shared" si="39"/>
        <v>11.442193087008343</v>
      </c>
    </row>
    <row r="299" spans="1:23" ht="12.75">
      <c r="A299" s="10"/>
      <c r="B299" s="6" t="s">
        <v>160</v>
      </c>
      <c r="C299" s="6" t="s">
        <v>9</v>
      </c>
      <c r="D299" s="7">
        <v>364</v>
      </c>
      <c r="E299" s="7">
        <v>301</v>
      </c>
      <c r="F299" s="39">
        <f t="shared" si="32"/>
        <v>82.6923076923077</v>
      </c>
      <c r="G299" s="7">
        <v>63</v>
      </c>
      <c r="H299" s="39">
        <f t="shared" si="33"/>
        <v>17.307692307692307</v>
      </c>
      <c r="I299" s="7">
        <v>261</v>
      </c>
      <c r="J299" s="7">
        <v>225</v>
      </c>
      <c r="K299" s="39">
        <f t="shared" si="34"/>
        <v>86.20689655172413</v>
      </c>
      <c r="L299" s="7">
        <v>36</v>
      </c>
      <c r="M299" s="39">
        <f t="shared" si="35"/>
        <v>13.793103448275861</v>
      </c>
      <c r="N299" s="7">
        <v>218</v>
      </c>
      <c r="O299" s="7">
        <v>184</v>
      </c>
      <c r="P299" s="39">
        <f t="shared" si="36"/>
        <v>84.40366972477065</v>
      </c>
      <c r="Q299" s="7">
        <v>34</v>
      </c>
      <c r="R299" s="39">
        <f t="shared" si="37"/>
        <v>15.59633027522936</v>
      </c>
      <c r="S299" s="7">
        <v>843</v>
      </c>
      <c r="T299" s="7">
        <v>710</v>
      </c>
      <c r="U299" s="39">
        <f t="shared" si="38"/>
        <v>84.22301304863582</v>
      </c>
      <c r="V299" s="7">
        <v>133</v>
      </c>
      <c r="W299" s="40">
        <f t="shared" si="39"/>
        <v>15.776986951364174</v>
      </c>
    </row>
    <row r="300" spans="1:23" ht="12.75">
      <c r="A300" s="10"/>
      <c r="B300" s="6" t="s">
        <v>161</v>
      </c>
      <c r="C300" s="6" t="s">
        <v>9</v>
      </c>
      <c r="D300" s="7">
        <v>357</v>
      </c>
      <c r="E300" s="7">
        <v>289</v>
      </c>
      <c r="F300" s="39">
        <f t="shared" si="32"/>
        <v>80.95238095238095</v>
      </c>
      <c r="G300" s="7">
        <v>68</v>
      </c>
      <c r="H300" s="39">
        <f t="shared" si="33"/>
        <v>19.047619047619047</v>
      </c>
      <c r="I300" s="7">
        <v>282</v>
      </c>
      <c r="J300" s="7">
        <v>223</v>
      </c>
      <c r="K300" s="39">
        <f t="shared" si="34"/>
        <v>79.07801418439716</v>
      </c>
      <c r="L300" s="7">
        <v>59</v>
      </c>
      <c r="M300" s="39">
        <f t="shared" si="35"/>
        <v>20.921985815602838</v>
      </c>
      <c r="N300" s="7">
        <v>184</v>
      </c>
      <c r="O300" s="7">
        <v>153</v>
      </c>
      <c r="P300" s="39">
        <f t="shared" si="36"/>
        <v>83.15217391304348</v>
      </c>
      <c r="Q300" s="7">
        <v>31</v>
      </c>
      <c r="R300" s="39">
        <f t="shared" si="37"/>
        <v>16.847826086956523</v>
      </c>
      <c r="S300" s="7">
        <v>823</v>
      </c>
      <c r="T300" s="7">
        <v>665</v>
      </c>
      <c r="U300" s="39">
        <f t="shared" si="38"/>
        <v>80.80194410692589</v>
      </c>
      <c r="V300" s="7">
        <v>158</v>
      </c>
      <c r="W300" s="40">
        <f t="shared" si="39"/>
        <v>19.19805589307412</v>
      </c>
    </row>
    <row r="301" spans="1:23" ht="12.75">
      <c r="A301" s="10" t="s">
        <v>10</v>
      </c>
      <c r="B301" s="6"/>
      <c r="C301" s="6"/>
      <c r="D301" s="7">
        <v>4314</v>
      </c>
      <c r="E301" s="7">
        <v>3503</v>
      </c>
      <c r="F301" s="39">
        <f t="shared" si="32"/>
        <v>81.20074177097821</v>
      </c>
      <c r="G301" s="7">
        <v>811</v>
      </c>
      <c r="H301" s="39">
        <f t="shared" si="33"/>
        <v>18.79925822902179</v>
      </c>
      <c r="I301" s="7">
        <v>3078</v>
      </c>
      <c r="J301" s="7">
        <v>2763</v>
      </c>
      <c r="K301" s="39">
        <f t="shared" si="34"/>
        <v>89.76608187134502</v>
      </c>
      <c r="L301" s="7">
        <v>315</v>
      </c>
      <c r="M301" s="39">
        <f t="shared" si="35"/>
        <v>10.23391812865497</v>
      </c>
      <c r="N301" s="7">
        <v>2474</v>
      </c>
      <c r="O301" s="7">
        <v>2254</v>
      </c>
      <c r="P301" s="39">
        <f t="shared" si="36"/>
        <v>91.10751818916734</v>
      </c>
      <c r="Q301" s="7">
        <v>220</v>
      </c>
      <c r="R301" s="39">
        <f t="shared" si="37"/>
        <v>8.89248181083266</v>
      </c>
      <c r="S301" s="7">
        <v>9866</v>
      </c>
      <c r="T301" s="7">
        <v>8520</v>
      </c>
      <c r="U301" s="39">
        <f t="shared" si="38"/>
        <v>86.35718629637138</v>
      </c>
      <c r="V301" s="7">
        <v>1346</v>
      </c>
      <c r="W301" s="40">
        <f t="shared" si="39"/>
        <v>13.642813703628622</v>
      </c>
    </row>
    <row r="302" spans="1:23" ht="12.75">
      <c r="A302" s="10">
        <v>17</v>
      </c>
      <c r="B302" s="6" t="s">
        <v>162</v>
      </c>
      <c r="C302" s="6" t="s">
        <v>9</v>
      </c>
      <c r="D302" s="7">
        <v>99</v>
      </c>
      <c r="E302" s="7">
        <v>58</v>
      </c>
      <c r="F302" s="39">
        <f t="shared" si="32"/>
        <v>58.58585858585859</v>
      </c>
      <c r="G302" s="7">
        <v>41</v>
      </c>
      <c r="H302" s="39">
        <f t="shared" si="33"/>
        <v>41.41414141414141</v>
      </c>
      <c r="I302" s="7">
        <v>84</v>
      </c>
      <c r="J302" s="7">
        <v>42</v>
      </c>
      <c r="K302" s="39">
        <f t="shared" si="34"/>
        <v>50</v>
      </c>
      <c r="L302" s="7">
        <v>42</v>
      </c>
      <c r="M302" s="39">
        <f t="shared" si="35"/>
        <v>50</v>
      </c>
      <c r="N302" s="7">
        <v>71</v>
      </c>
      <c r="O302" s="7">
        <v>43</v>
      </c>
      <c r="P302" s="39">
        <f t="shared" si="36"/>
        <v>60.56338028169014</v>
      </c>
      <c r="Q302" s="7">
        <v>28</v>
      </c>
      <c r="R302" s="39">
        <f t="shared" si="37"/>
        <v>39.436619718309856</v>
      </c>
      <c r="S302" s="7">
        <v>254</v>
      </c>
      <c r="T302" s="7">
        <v>143</v>
      </c>
      <c r="U302" s="39">
        <f t="shared" si="38"/>
        <v>56.2992125984252</v>
      </c>
      <c r="V302" s="7">
        <v>111</v>
      </c>
      <c r="W302" s="40">
        <f t="shared" si="39"/>
        <v>43.7007874015748</v>
      </c>
    </row>
    <row r="303" spans="1:23" ht="12.75">
      <c r="A303" s="10"/>
      <c r="B303" s="6" t="s">
        <v>163</v>
      </c>
      <c r="C303" s="6" t="s">
        <v>9</v>
      </c>
      <c r="D303" s="7">
        <v>376</v>
      </c>
      <c r="E303" s="7">
        <v>304</v>
      </c>
      <c r="F303" s="39">
        <f t="shared" si="32"/>
        <v>80.85106382978722</v>
      </c>
      <c r="G303" s="7">
        <v>72</v>
      </c>
      <c r="H303" s="39">
        <f t="shared" si="33"/>
        <v>19.148936170212767</v>
      </c>
      <c r="I303" s="7">
        <v>348</v>
      </c>
      <c r="J303" s="7">
        <v>312</v>
      </c>
      <c r="K303" s="39">
        <f t="shared" si="34"/>
        <v>89.65517241379311</v>
      </c>
      <c r="L303" s="7">
        <v>36</v>
      </c>
      <c r="M303" s="39">
        <f t="shared" si="35"/>
        <v>10.344827586206897</v>
      </c>
      <c r="N303" s="7">
        <v>351</v>
      </c>
      <c r="O303" s="7">
        <v>332</v>
      </c>
      <c r="P303" s="39">
        <f t="shared" si="36"/>
        <v>94.58689458689459</v>
      </c>
      <c r="Q303" s="7">
        <v>19</v>
      </c>
      <c r="R303" s="39">
        <f t="shared" si="37"/>
        <v>5.413105413105413</v>
      </c>
      <c r="S303" s="7">
        <v>1075</v>
      </c>
      <c r="T303" s="7">
        <v>948</v>
      </c>
      <c r="U303" s="39">
        <f t="shared" si="38"/>
        <v>88.18604651162791</v>
      </c>
      <c r="V303" s="7">
        <v>127</v>
      </c>
      <c r="W303" s="40">
        <f t="shared" si="39"/>
        <v>11.813953488372093</v>
      </c>
    </row>
    <row r="304" spans="1:23" ht="12.75">
      <c r="A304" s="10"/>
      <c r="B304" s="6"/>
      <c r="C304" s="6" t="s">
        <v>11</v>
      </c>
      <c r="D304" s="7">
        <v>2</v>
      </c>
      <c r="E304" s="7">
        <v>1</v>
      </c>
      <c r="F304" s="39">
        <f t="shared" si="32"/>
        <v>50</v>
      </c>
      <c r="G304" s="7">
        <v>1</v>
      </c>
      <c r="H304" s="39">
        <f t="shared" si="33"/>
        <v>50</v>
      </c>
      <c r="I304" s="7">
        <v>22</v>
      </c>
      <c r="J304" s="7">
        <v>22</v>
      </c>
      <c r="K304" s="39">
        <f t="shared" si="34"/>
        <v>100</v>
      </c>
      <c r="L304" s="7">
        <v>0</v>
      </c>
      <c r="M304" s="39">
        <f t="shared" si="35"/>
        <v>0</v>
      </c>
      <c r="N304" s="7">
        <v>74</v>
      </c>
      <c r="O304" s="7">
        <v>70</v>
      </c>
      <c r="P304" s="39">
        <f t="shared" si="36"/>
        <v>94.5945945945946</v>
      </c>
      <c r="Q304" s="7">
        <v>4</v>
      </c>
      <c r="R304" s="39">
        <f t="shared" si="37"/>
        <v>5.405405405405405</v>
      </c>
      <c r="S304" s="7">
        <v>98</v>
      </c>
      <c r="T304" s="7">
        <v>93</v>
      </c>
      <c r="U304" s="39">
        <f t="shared" si="38"/>
        <v>94.89795918367348</v>
      </c>
      <c r="V304" s="7">
        <v>5</v>
      </c>
      <c r="W304" s="40">
        <f t="shared" si="39"/>
        <v>5.1020408163265305</v>
      </c>
    </row>
    <row r="305" spans="1:23" ht="12.75">
      <c r="A305" s="10"/>
      <c r="B305" s="6" t="s">
        <v>10</v>
      </c>
      <c r="C305" s="6"/>
      <c r="D305" s="7">
        <v>378</v>
      </c>
      <c r="E305" s="7">
        <v>305</v>
      </c>
      <c r="F305" s="39">
        <f t="shared" si="32"/>
        <v>80.68783068783068</v>
      </c>
      <c r="G305" s="7">
        <v>73</v>
      </c>
      <c r="H305" s="39">
        <f t="shared" si="33"/>
        <v>19.31216931216931</v>
      </c>
      <c r="I305" s="7">
        <v>370</v>
      </c>
      <c r="J305" s="7">
        <v>334</v>
      </c>
      <c r="K305" s="39">
        <f t="shared" si="34"/>
        <v>90.27027027027027</v>
      </c>
      <c r="L305" s="7">
        <v>36</v>
      </c>
      <c r="M305" s="39">
        <f t="shared" si="35"/>
        <v>9.72972972972973</v>
      </c>
      <c r="N305" s="7">
        <v>425</v>
      </c>
      <c r="O305" s="7">
        <v>402</v>
      </c>
      <c r="P305" s="39">
        <f t="shared" si="36"/>
        <v>94.58823529411765</v>
      </c>
      <c r="Q305" s="7">
        <v>23</v>
      </c>
      <c r="R305" s="39">
        <f t="shared" si="37"/>
        <v>5.411764705882352</v>
      </c>
      <c r="S305" s="7">
        <v>1173</v>
      </c>
      <c r="T305" s="7">
        <v>1041</v>
      </c>
      <c r="U305" s="39">
        <f t="shared" si="38"/>
        <v>88.7468030690537</v>
      </c>
      <c r="V305" s="7">
        <v>132</v>
      </c>
      <c r="W305" s="40">
        <f t="shared" si="39"/>
        <v>11.253196930946292</v>
      </c>
    </row>
    <row r="306" spans="1:23" ht="12.75">
      <c r="A306" s="10"/>
      <c r="B306" s="6" t="s">
        <v>164</v>
      </c>
      <c r="C306" s="6" t="s">
        <v>9</v>
      </c>
      <c r="D306" s="7">
        <v>1029</v>
      </c>
      <c r="E306" s="7">
        <v>858</v>
      </c>
      <c r="F306" s="39">
        <f t="shared" si="32"/>
        <v>83.38192419825073</v>
      </c>
      <c r="G306" s="7">
        <v>171</v>
      </c>
      <c r="H306" s="39">
        <f t="shared" si="33"/>
        <v>16.61807580174927</v>
      </c>
      <c r="I306" s="7">
        <v>864</v>
      </c>
      <c r="J306" s="7">
        <v>816</v>
      </c>
      <c r="K306" s="39">
        <f t="shared" si="34"/>
        <v>94.44444444444444</v>
      </c>
      <c r="L306" s="7">
        <v>48</v>
      </c>
      <c r="M306" s="39">
        <f t="shared" si="35"/>
        <v>5.555555555555555</v>
      </c>
      <c r="N306" s="7">
        <v>707</v>
      </c>
      <c r="O306" s="7">
        <v>676</v>
      </c>
      <c r="P306" s="39">
        <f t="shared" si="36"/>
        <v>95.61527581329563</v>
      </c>
      <c r="Q306" s="7">
        <v>31</v>
      </c>
      <c r="R306" s="39">
        <f t="shared" si="37"/>
        <v>4.384724186704385</v>
      </c>
      <c r="S306" s="7">
        <v>2600</v>
      </c>
      <c r="T306" s="7">
        <v>2350</v>
      </c>
      <c r="U306" s="39">
        <f t="shared" si="38"/>
        <v>90.38461538461539</v>
      </c>
      <c r="V306" s="7">
        <v>250</v>
      </c>
      <c r="W306" s="40">
        <f t="shared" si="39"/>
        <v>9.615384615384617</v>
      </c>
    </row>
    <row r="307" spans="1:23" ht="12.75">
      <c r="A307" s="10"/>
      <c r="B307" s="6"/>
      <c r="C307" s="6" t="s">
        <v>13</v>
      </c>
      <c r="D307" s="7">
        <v>24</v>
      </c>
      <c r="E307" s="7">
        <v>24</v>
      </c>
      <c r="F307" s="39">
        <f t="shared" si="32"/>
        <v>100</v>
      </c>
      <c r="G307" s="7">
        <v>0</v>
      </c>
      <c r="H307" s="39">
        <f t="shared" si="33"/>
        <v>0</v>
      </c>
      <c r="I307" s="7">
        <v>44</v>
      </c>
      <c r="J307" s="7">
        <v>43</v>
      </c>
      <c r="K307" s="39">
        <f t="shared" si="34"/>
        <v>97.72727272727273</v>
      </c>
      <c r="L307" s="7">
        <v>1</v>
      </c>
      <c r="M307" s="39">
        <f t="shared" si="35"/>
        <v>2.272727272727273</v>
      </c>
      <c r="N307" s="7">
        <v>21</v>
      </c>
      <c r="O307" s="7">
        <v>21</v>
      </c>
      <c r="P307" s="39">
        <f t="shared" si="36"/>
        <v>100</v>
      </c>
      <c r="Q307" s="7">
        <v>0</v>
      </c>
      <c r="R307" s="39">
        <f t="shared" si="37"/>
        <v>0</v>
      </c>
      <c r="S307" s="7">
        <v>89</v>
      </c>
      <c r="T307" s="7">
        <v>88</v>
      </c>
      <c r="U307" s="39">
        <f t="shared" si="38"/>
        <v>98.87640449438202</v>
      </c>
      <c r="V307" s="7">
        <v>1</v>
      </c>
      <c r="W307" s="40">
        <f t="shared" si="39"/>
        <v>1.1235955056179776</v>
      </c>
    </row>
    <row r="308" spans="1:23" ht="12.75">
      <c r="A308" s="10"/>
      <c r="B308" s="6" t="s">
        <v>10</v>
      </c>
      <c r="C308" s="6"/>
      <c r="D308" s="7">
        <v>1053</v>
      </c>
      <c r="E308" s="7">
        <v>882</v>
      </c>
      <c r="F308" s="39">
        <f t="shared" si="32"/>
        <v>83.76068376068376</v>
      </c>
      <c r="G308" s="7">
        <v>171</v>
      </c>
      <c r="H308" s="39">
        <f t="shared" si="33"/>
        <v>16.23931623931624</v>
      </c>
      <c r="I308" s="7">
        <v>908</v>
      </c>
      <c r="J308" s="7">
        <v>859</v>
      </c>
      <c r="K308" s="39">
        <f t="shared" si="34"/>
        <v>94.60352422907489</v>
      </c>
      <c r="L308" s="7">
        <v>49</v>
      </c>
      <c r="M308" s="39">
        <f t="shared" si="35"/>
        <v>5.39647577092511</v>
      </c>
      <c r="N308" s="7">
        <v>728</v>
      </c>
      <c r="O308" s="7">
        <v>697</v>
      </c>
      <c r="P308" s="39">
        <f t="shared" si="36"/>
        <v>95.74175824175825</v>
      </c>
      <c r="Q308" s="7">
        <v>31</v>
      </c>
      <c r="R308" s="39">
        <f t="shared" si="37"/>
        <v>4.258241758241758</v>
      </c>
      <c r="S308" s="7">
        <v>2689</v>
      </c>
      <c r="T308" s="7">
        <v>2438</v>
      </c>
      <c r="U308" s="39">
        <f t="shared" si="38"/>
        <v>90.66567497210859</v>
      </c>
      <c r="V308" s="7">
        <v>251</v>
      </c>
      <c r="W308" s="40">
        <f t="shared" si="39"/>
        <v>9.334325027891408</v>
      </c>
    </row>
    <row r="309" spans="1:23" ht="12.75">
      <c r="A309" s="10"/>
      <c r="B309" s="6" t="s">
        <v>165</v>
      </c>
      <c r="C309" s="6" t="s">
        <v>9</v>
      </c>
      <c r="D309" s="7">
        <v>178</v>
      </c>
      <c r="E309" s="7">
        <v>116</v>
      </c>
      <c r="F309" s="39">
        <f t="shared" si="32"/>
        <v>65.1685393258427</v>
      </c>
      <c r="G309" s="7">
        <v>62</v>
      </c>
      <c r="H309" s="39">
        <f t="shared" si="33"/>
        <v>34.831460674157306</v>
      </c>
      <c r="I309" s="7">
        <v>88</v>
      </c>
      <c r="J309" s="7">
        <v>79</v>
      </c>
      <c r="K309" s="39">
        <f t="shared" si="34"/>
        <v>89.77272727272727</v>
      </c>
      <c r="L309" s="7">
        <v>9</v>
      </c>
      <c r="M309" s="39">
        <f t="shared" si="35"/>
        <v>10.227272727272728</v>
      </c>
      <c r="N309" s="7">
        <v>79</v>
      </c>
      <c r="O309" s="7">
        <v>66</v>
      </c>
      <c r="P309" s="39">
        <f t="shared" si="36"/>
        <v>83.54430379746836</v>
      </c>
      <c r="Q309" s="7">
        <v>13</v>
      </c>
      <c r="R309" s="39">
        <f t="shared" si="37"/>
        <v>16.455696202531644</v>
      </c>
      <c r="S309" s="7">
        <v>345</v>
      </c>
      <c r="T309" s="7">
        <v>261</v>
      </c>
      <c r="U309" s="39">
        <f t="shared" si="38"/>
        <v>75.65217391304347</v>
      </c>
      <c r="V309" s="7">
        <v>84</v>
      </c>
      <c r="W309" s="40">
        <f t="shared" si="39"/>
        <v>24.347826086956523</v>
      </c>
    </row>
    <row r="310" spans="1:23" ht="12.75">
      <c r="A310" s="10"/>
      <c r="B310" s="6" t="s">
        <v>166</v>
      </c>
      <c r="C310" s="6" t="s">
        <v>9</v>
      </c>
      <c r="D310" s="7">
        <v>518</v>
      </c>
      <c r="E310" s="7">
        <v>399</v>
      </c>
      <c r="F310" s="39">
        <f t="shared" si="32"/>
        <v>77.02702702702703</v>
      </c>
      <c r="G310" s="7">
        <v>119</v>
      </c>
      <c r="H310" s="39">
        <f t="shared" si="33"/>
        <v>22.972972972972975</v>
      </c>
      <c r="I310" s="7">
        <v>459</v>
      </c>
      <c r="J310" s="7">
        <v>407</v>
      </c>
      <c r="K310" s="39">
        <f t="shared" si="34"/>
        <v>88.67102396514161</v>
      </c>
      <c r="L310" s="7">
        <v>52</v>
      </c>
      <c r="M310" s="39">
        <f t="shared" si="35"/>
        <v>11.328976034858387</v>
      </c>
      <c r="N310" s="7">
        <v>355</v>
      </c>
      <c r="O310" s="7">
        <v>328</v>
      </c>
      <c r="P310" s="39">
        <f t="shared" si="36"/>
        <v>92.3943661971831</v>
      </c>
      <c r="Q310" s="7">
        <v>27</v>
      </c>
      <c r="R310" s="39">
        <f t="shared" si="37"/>
        <v>7.605633802816901</v>
      </c>
      <c r="S310" s="7">
        <v>1332</v>
      </c>
      <c r="T310" s="7">
        <v>1134</v>
      </c>
      <c r="U310" s="39">
        <f t="shared" si="38"/>
        <v>85.13513513513513</v>
      </c>
      <c r="V310" s="7">
        <v>198</v>
      </c>
      <c r="W310" s="40">
        <f t="shared" si="39"/>
        <v>14.864864864864865</v>
      </c>
    </row>
    <row r="311" spans="1:23" ht="12.75">
      <c r="A311" s="10"/>
      <c r="B311" s="6"/>
      <c r="C311" s="6" t="s">
        <v>13</v>
      </c>
      <c r="D311" s="7">
        <v>21</v>
      </c>
      <c r="E311" s="7">
        <v>21</v>
      </c>
      <c r="F311" s="39">
        <f t="shared" si="32"/>
        <v>100</v>
      </c>
      <c r="G311" s="7">
        <v>0</v>
      </c>
      <c r="H311" s="39">
        <f t="shared" si="33"/>
        <v>0</v>
      </c>
      <c r="I311" s="7">
        <v>9</v>
      </c>
      <c r="J311" s="7">
        <v>9</v>
      </c>
      <c r="K311" s="39">
        <f t="shared" si="34"/>
        <v>100</v>
      </c>
      <c r="L311" s="7">
        <v>0</v>
      </c>
      <c r="M311" s="39">
        <f t="shared" si="35"/>
        <v>0</v>
      </c>
      <c r="N311" s="7">
        <v>15</v>
      </c>
      <c r="O311" s="7">
        <v>15</v>
      </c>
      <c r="P311" s="39">
        <f t="shared" si="36"/>
        <v>100</v>
      </c>
      <c r="Q311" s="7">
        <v>0</v>
      </c>
      <c r="R311" s="39">
        <f t="shared" si="37"/>
        <v>0</v>
      </c>
      <c r="S311" s="7">
        <v>45</v>
      </c>
      <c r="T311" s="7">
        <v>45</v>
      </c>
      <c r="U311" s="39">
        <f t="shared" si="38"/>
        <v>100</v>
      </c>
      <c r="V311" s="7">
        <v>0</v>
      </c>
      <c r="W311" s="40">
        <f t="shared" si="39"/>
        <v>0</v>
      </c>
    </row>
    <row r="312" spans="1:23" ht="12.75">
      <c r="A312" s="10"/>
      <c r="B312" s="6" t="s">
        <v>10</v>
      </c>
      <c r="C312" s="6"/>
      <c r="D312" s="7">
        <v>539</v>
      </c>
      <c r="E312" s="7">
        <v>420</v>
      </c>
      <c r="F312" s="39">
        <f t="shared" si="32"/>
        <v>77.92207792207793</v>
      </c>
      <c r="G312" s="7">
        <v>119</v>
      </c>
      <c r="H312" s="39">
        <f t="shared" si="33"/>
        <v>22.07792207792208</v>
      </c>
      <c r="I312" s="7">
        <v>468</v>
      </c>
      <c r="J312" s="7">
        <v>416</v>
      </c>
      <c r="K312" s="39">
        <f t="shared" si="34"/>
        <v>88.88888888888889</v>
      </c>
      <c r="L312" s="7">
        <v>52</v>
      </c>
      <c r="M312" s="39">
        <f t="shared" si="35"/>
        <v>11.11111111111111</v>
      </c>
      <c r="N312" s="7">
        <v>370</v>
      </c>
      <c r="O312" s="7">
        <v>343</v>
      </c>
      <c r="P312" s="39">
        <f t="shared" si="36"/>
        <v>92.7027027027027</v>
      </c>
      <c r="Q312" s="7">
        <v>27</v>
      </c>
      <c r="R312" s="39">
        <f t="shared" si="37"/>
        <v>7.297297297297297</v>
      </c>
      <c r="S312" s="7">
        <v>1377</v>
      </c>
      <c r="T312" s="7">
        <v>1179</v>
      </c>
      <c r="U312" s="39">
        <f t="shared" si="38"/>
        <v>85.62091503267973</v>
      </c>
      <c r="V312" s="7">
        <v>198</v>
      </c>
      <c r="W312" s="40">
        <f t="shared" si="39"/>
        <v>14.37908496732026</v>
      </c>
    </row>
    <row r="313" spans="1:23" ht="12.75">
      <c r="A313" s="10"/>
      <c r="B313" s="6" t="s">
        <v>167</v>
      </c>
      <c r="C313" s="6" t="s">
        <v>9</v>
      </c>
      <c r="D313" s="7">
        <v>110</v>
      </c>
      <c r="E313" s="7">
        <v>75</v>
      </c>
      <c r="F313" s="39">
        <f t="shared" si="32"/>
        <v>68.18181818181817</v>
      </c>
      <c r="G313" s="7">
        <v>35</v>
      </c>
      <c r="H313" s="39">
        <f t="shared" si="33"/>
        <v>31.818181818181817</v>
      </c>
      <c r="I313" s="7">
        <v>134</v>
      </c>
      <c r="J313" s="7">
        <v>63</v>
      </c>
      <c r="K313" s="39">
        <f t="shared" si="34"/>
        <v>47.01492537313433</v>
      </c>
      <c r="L313" s="7">
        <v>71</v>
      </c>
      <c r="M313" s="39">
        <f t="shared" si="35"/>
        <v>52.98507462686567</v>
      </c>
      <c r="N313" s="7">
        <v>95</v>
      </c>
      <c r="O313" s="7">
        <v>66</v>
      </c>
      <c r="P313" s="39">
        <f t="shared" si="36"/>
        <v>69.47368421052632</v>
      </c>
      <c r="Q313" s="7">
        <v>29</v>
      </c>
      <c r="R313" s="39">
        <f t="shared" si="37"/>
        <v>30.526315789473685</v>
      </c>
      <c r="S313" s="7">
        <v>339</v>
      </c>
      <c r="T313" s="7">
        <v>204</v>
      </c>
      <c r="U313" s="39">
        <f t="shared" si="38"/>
        <v>60.17699115044248</v>
      </c>
      <c r="V313" s="7">
        <v>135</v>
      </c>
      <c r="W313" s="40">
        <f t="shared" si="39"/>
        <v>39.823008849557525</v>
      </c>
    </row>
    <row r="314" spans="1:23" ht="12.75">
      <c r="A314" s="10"/>
      <c r="B314" s="6" t="s">
        <v>168</v>
      </c>
      <c r="C314" s="6" t="s">
        <v>9</v>
      </c>
      <c r="D314" s="7">
        <v>740</v>
      </c>
      <c r="E314" s="7">
        <v>599</v>
      </c>
      <c r="F314" s="39">
        <f t="shared" si="32"/>
        <v>80.94594594594594</v>
      </c>
      <c r="G314" s="7">
        <v>141</v>
      </c>
      <c r="H314" s="39">
        <f t="shared" si="33"/>
        <v>19.054054054054053</v>
      </c>
      <c r="I314" s="7">
        <v>512</v>
      </c>
      <c r="J314" s="7">
        <v>467</v>
      </c>
      <c r="K314" s="39">
        <f t="shared" si="34"/>
        <v>91.2109375</v>
      </c>
      <c r="L314" s="7">
        <v>45</v>
      </c>
      <c r="M314" s="39">
        <f t="shared" si="35"/>
        <v>8.7890625</v>
      </c>
      <c r="N314" s="7">
        <v>498</v>
      </c>
      <c r="O314" s="7">
        <v>469</v>
      </c>
      <c r="P314" s="39">
        <f t="shared" si="36"/>
        <v>94.17670682730925</v>
      </c>
      <c r="Q314" s="7">
        <v>29</v>
      </c>
      <c r="R314" s="39">
        <f t="shared" si="37"/>
        <v>5.8232931726907635</v>
      </c>
      <c r="S314" s="7">
        <v>1750</v>
      </c>
      <c r="T314" s="7">
        <v>1535</v>
      </c>
      <c r="U314" s="39">
        <f t="shared" si="38"/>
        <v>87.71428571428571</v>
      </c>
      <c r="V314" s="7">
        <v>215</v>
      </c>
      <c r="W314" s="40">
        <f t="shared" si="39"/>
        <v>12.285714285714286</v>
      </c>
    </row>
    <row r="315" spans="1:23" ht="12.75">
      <c r="A315" s="10" t="s">
        <v>10</v>
      </c>
      <c r="B315" s="6"/>
      <c r="C315" s="6"/>
      <c r="D315" s="7">
        <v>3097</v>
      </c>
      <c r="E315" s="7">
        <v>2455</v>
      </c>
      <c r="F315" s="39">
        <f t="shared" si="32"/>
        <v>79.27026154342911</v>
      </c>
      <c r="G315" s="7">
        <v>642</v>
      </c>
      <c r="H315" s="39">
        <f t="shared" si="33"/>
        <v>20.729738456570875</v>
      </c>
      <c r="I315" s="7">
        <v>2564</v>
      </c>
      <c r="J315" s="7">
        <v>2260</v>
      </c>
      <c r="K315" s="39">
        <f t="shared" si="34"/>
        <v>88.14352574102963</v>
      </c>
      <c r="L315" s="7">
        <v>304</v>
      </c>
      <c r="M315" s="39">
        <f t="shared" si="35"/>
        <v>11.856474258970358</v>
      </c>
      <c r="N315" s="7">
        <v>2266</v>
      </c>
      <c r="O315" s="7">
        <v>2086</v>
      </c>
      <c r="P315" s="39">
        <f t="shared" si="36"/>
        <v>92.05648720211828</v>
      </c>
      <c r="Q315" s="7">
        <v>180</v>
      </c>
      <c r="R315" s="39">
        <f t="shared" si="37"/>
        <v>7.94351279788173</v>
      </c>
      <c r="S315" s="7">
        <v>7927</v>
      </c>
      <c r="T315" s="7">
        <v>6801</v>
      </c>
      <c r="U315" s="39">
        <f t="shared" si="38"/>
        <v>85.79538286867667</v>
      </c>
      <c r="V315" s="7">
        <v>1126</v>
      </c>
      <c r="W315" s="40">
        <f t="shared" si="39"/>
        <v>14.204617131323324</v>
      </c>
    </row>
    <row r="316" spans="1:23" ht="12.75">
      <c r="A316" s="10">
        <v>18</v>
      </c>
      <c r="B316" s="6" t="s">
        <v>169</v>
      </c>
      <c r="C316" s="6" t="s">
        <v>9</v>
      </c>
      <c r="D316" s="7">
        <v>159</v>
      </c>
      <c r="E316" s="7">
        <v>117</v>
      </c>
      <c r="F316" s="39">
        <f t="shared" si="32"/>
        <v>73.58490566037736</v>
      </c>
      <c r="G316" s="7">
        <v>42</v>
      </c>
      <c r="H316" s="39">
        <f t="shared" si="33"/>
        <v>26.41509433962264</v>
      </c>
      <c r="I316" s="7">
        <v>78</v>
      </c>
      <c r="J316" s="7">
        <v>60</v>
      </c>
      <c r="K316" s="39">
        <f t="shared" si="34"/>
        <v>76.92307692307693</v>
      </c>
      <c r="L316" s="7">
        <v>18</v>
      </c>
      <c r="M316" s="39">
        <f t="shared" si="35"/>
        <v>23.076923076923077</v>
      </c>
      <c r="N316" s="7">
        <v>58</v>
      </c>
      <c r="O316" s="7">
        <v>56</v>
      </c>
      <c r="P316" s="39">
        <f t="shared" si="36"/>
        <v>96.55172413793103</v>
      </c>
      <c r="Q316" s="7">
        <v>2</v>
      </c>
      <c r="R316" s="39">
        <f t="shared" si="37"/>
        <v>3.4482758620689653</v>
      </c>
      <c r="S316" s="7">
        <v>295</v>
      </c>
      <c r="T316" s="7">
        <v>233</v>
      </c>
      <c r="U316" s="39">
        <f t="shared" si="38"/>
        <v>78.98305084745762</v>
      </c>
      <c r="V316" s="7">
        <v>62</v>
      </c>
      <c r="W316" s="40">
        <f t="shared" si="39"/>
        <v>21.01694915254237</v>
      </c>
    </row>
    <row r="317" spans="1:23" ht="12.75">
      <c r="A317" s="10"/>
      <c r="B317" s="6" t="s">
        <v>170</v>
      </c>
      <c r="C317" s="6" t="s">
        <v>9</v>
      </c>
      <c r="D317" s="7">
        <v>116</v>
      </c>
      <c r="E317" s="7">
        <v>106</v>
      </c>
      <c r="F317" s="39">
        <f t="shared" si="32"/>
        <v>91.37931034482759</v>
      </c>
      <c r="G317" s="7">
        <v>10</v>
      </c>
      <c r="H317" s="39">
        <f t="shared" si="33"/>
        <v>8.620689655172415</v>
      </c>
      <c r="I317" s="7">
        <v>110</v>
      </c>
      <c r="J317" s="7">
        <v>104</v>
      </c>
      <c r="K317" s="39">
        <f t="shared" si="34"/>
        <v>94.54545454545455</v>
      </c>
      <c r="L317" s="7">
        <v>6</v>
      </c>
      <c r="M317" s="39">
        <f t="shared" si="35"/>
        <v>5.454545454545454</v>
      </c>
      <c r="N317" s="7">
        <v>92</v>
      </c>
      <c r="O317" s="7">
        <v>88</v>
      </c>
      <c r="P317" s="39">
        <f t="shared" si="36"/>
        <v>95.65217391304348</v>
      </c>
      <c r="Q317" s="7">
        <v>4</v>
      </c>
      <c r="R317" s="39">
        <f t="shared" si="37"/>
        <v>4.3478260869565215</v>
      </c>
      <c r="S317" s="7">
        <v>318</v>
      </c>
      <c r="T317" s="7">
        <v>298</v>
      </c>
      <c r="U317" s="39">
        <f t="shared" si="38"/>
        <v>93.71069182389937</v>
      </c>
      <c r="V317" s="7">
        <v>20</v>
      </c>
      <c r="W317" s="40">
        <f t="shared" si="39"/>
        <v>6.289308176100629</v>
      </c>
    </row>
    <row r="318" spans="1:23" ht="12.75">
      <c r="A318" s="10"/>
      <c r="B318" s="6" t="s">
        <v>171</v>
      </c>
      <c r="C318" s="6" t="s">
        <v>9</v>
      </c>
      <c r="D318" s="7">
        <v>365</v>
      </c>
      <c r="E318" s="7">
        <v>229</v>
      </c>
      <c r="F318" s="39">
        <f t="shared" si="32"/>
        <v>62.73972602739726</v>
      </c>
      <c r="G318" s="7">
        <v>136</v>
      </c>
      <c r="H318" s="39">
        <f t="shared" si="33"/>
        <v>37.26027397260274</v>
      </c>
      <c r="I318" s="7">
        <v>187</v>
      </c>
      <c r="J318" s="7">
        <v>177</v>
      </c>
      <c r="K318" s="39">
        <f t="shared" si="34"/>
        <v>94.6524064171123</v>
      </c>
      <c r="L318" s="7">
        <v>10</v>
      </c>
      <c r="M318" s="39">
        <f t="shared" si="35"/>
        <v>5.347593582887701</v>
      </c>
      <c r="N318" s="7">
        <v>198</v>
      </c>
      <c r="O318" s="7">
        <v>192</v>
      </c>
      <c r="P318" s="39">
        <f t="shared" si="36"/>
        <v>96.96969696969697</v>
      </c>
      <c r="Q318" s="7">
        <v>6</v>
      </c>
      <c r="R318" s="39">
        <f t="shared" si="37"/>
        <v>3.0303030303030303</v>
      </c>
      <c r="S318" s="7">
        <v>750</v>
      </c>
      <c r="T318" s="7">
        <v>598</v>
      </c>
      <c r="U318" s="39">
        <f t="shared" si="38"/>
        <v>79.73333333333333</v>
      </c>
      <c r="V318" s="7">
        <v>152</v>
      </c>
      <c r="W318" s="40">
        <f t="shared" si="39"/>
        <v>20.266666666666666</v>
      </c>
    </row>
    <row r="319" spans="1:23" ht="12.75">
      <c r="A319" s="10"/>
      <c r="B319" s="6" t="s">
        <v>172</v>
      </c>
      <c r="C319" s="6" t="s">
        <v>9</v>
      </c>
      <c r="D319" s="7">
        <v>387</v>
      </c>
      <c r="E319" s="7">
        <v>286</v>
      </c>
      <c r="F319" s="39">
        <f t="shared" si="32"/>
        <v>73.90180878552972</v>
      </c>
      <c r="G319" s="7">
        <v>101</v>
      </c>
      <c r="H319" s="39">
        <f t="shared" si="33"/>
        <v>26.098191214470283</v>
      </c>
      <c r="I319" s="7">
        <v>268</v>
      </c>
      <c r="J319" s="7">
        <v>238</v>
      </c>
      <c r="K319" s="39">
        <f t="shared" si="34"/>
        <v>88.80597014925374</v>
      </c>
      <c r="L319" s="7">
        <v>30</v>
      </c>
      <c r="M319" s="39">
        <f t="shared" si="35"/>
        <v>11.194029850746269</v>
      </c>
      <c r="N319" s="7">
        <v>241</v>
      </c>
      <c r="O319" s="7">
        <v>211</v>
      </c>
      <c r="P319" s="39">
        <f t="shared" si="36"/>
        <v>87.55186721991701</v>
      </c>
      <c r="Q319" s="7">
        <v>30</v>
      </c>
      <c r="R319" s="39">
        <f t="shared" si="37"/>
        <v>12.448132780082988</v>
      </c>
      <c r="S319" s="7">
        <v>896</v>
      </c>
      <c r="T319" s="7">
        <v>735</v>
      </c>
      <c r="U319" s="39">
        <f t="shared" si="38"/>
        <v>82.03125</v>
      </c>
      <c r="V319" s="7">
        <v>161</v>
      </c>
      <c r="W319" s="40">
        <f t="shared" si="39"/>
        <v>17.96875</v>
      </c>
    </row>
    <row r="320" spans="1:23" ht="12.75">
      <c r="A320" s="10"/>
      <c r="B320" s="6" t="s">
        <v>173</v>
      </c>
      <c r="C320" s="6" t="s">
        <v>9</v>
      </c>
      <c r="D320" s="7">
        <v>569</v>
      </c>
      <c r="E320" s="7">
        <v>384</v>
      </c>
      <c r="F320" s="39">
        <f t="shared" si="32"/>
        <v>67.48681898066783</v>
      </c>
      <c r="G320" s="7">
        <v>185</v>
      </c>
      <c r="H320" s="39">
        <f t="shared" si="33"/>
        <v>32.51318101933216</v>
      </c>
      <c r="I320" s="7">
        <v>511</v>
      </c>
      <c r="J320" s="7">
        <v>348</v>
      </c>
      <c r="K320" s="39">
        <f t="shared" si="34"/>
        <v>68.10176125244618</v>
      </c>
      <c r="L320" s="7">
        <v>163</v>
      </c>
      <c r="M320" s="39">
        <f t="shared" si="35"/>
        <v>31.898238747553815</v>
      </c>
      <c r="N320" s="7">
        <v>372</v>
      </c>
      <c r="O320" s="7">
        <v>265</v>
      </c>
      <c r="P320" s="39">
        <f t="shared" si="36"/>
        <v>71.23655913978494</v>
      </c>
      <c r="Q320" s="7">
        <v>107</v>
      </c>
      <c r="R320" s="39">
        <f t="shared" si="37"/>
        <v>28.763440860215056</v>
      </c>
      <c r="S320" s="7">
        <v>1452</v>
      </c>
      <c r="T320" s="7">
        <v>997</v>
      </c>
      <c r="U320" s="39">
        <f t="shared" si="38"/>
        <v>68.66391184573003</v>
      </c>
      <c r="V320" s="7">
        <v>455</v>
      </c>
      <c r="W320" s="40">
        <f t="shared" si="39"/>
        <v>31.33608815426997</v>
      </c>
    </row>
    <row r="321" spans="1:23" ht="12.75">
      <c r="A321" s="10"/>
      <c r="B321" s="6"/>
      <c r="C321" s="6" t="s">
        <v>13</v>
      </c>
      <c r="D321" s="7">
        <v>22</v>
      </c>
      <c r="E321" s="7">
        <v>22</v>
      </c>
      <c r="F321" s="39">
        <f t="shared" si="32"/>
        <v>100</v>
      </c>
      <c r="G321" s="7">
        <v>0</v>
      </c>
      <c r="H321" s="39">
        <f t="shared" si="33"/>
        <v>0</v>
      </c>
      <c r="I321" s="7">
        <v>36</v>
      </c>
      <c r="J321" s="7">
        <v>25</v>
      </c>
      <c r="K321" s="39">
        <f t="shared" si="34"/>
        <v>69.44444444444444</v>
      </c>
      <c r="L321" s="7">
        <v>11</v>
      </c>
      <c r="M321" s="39">
        <f t="shared" si="35"/>
        <v>30.555555555555557</v>
      </c>
      <c r="N321" s="7">
        <v>45</v>
      </c>
      <c r="O321" s="7">
        <v>38</v>
      </c>
      <c r="P321" s="39">
        <f t="shared" si="36"/>
        <v>84.44444444444444</v>
      </c>
      <c r="Q321" s="7">
        <v>7</v>
      </c>
      <c r="R321" s="39">
        <f t="shared" si="37"/>
        <v>15.555555555555555</v>
      </c>
      <c r="S321" s="7">
        <v>103</v>
      </c>
      <c r="T321" s="7">
        <v>85</v>
      </c>
      <c r="U321" s="39">
        <f t="shared" si="38"/>
        <v>82.52427184466019</v>
      </c>
      <c r="V321" s="7">
        <v>18</v>
      </c>
      <c r="W321" s="40">
        <f t="shared" si="39"/>
        <v>17.475728155339805</v>
      </c>
    </row>
    <row r="322" spans="1:23" ht="12.75">
      <c r="A322" s="10"/>
      <c r="B322" s="6" t="s">
        <v>10</v>
      </c>
      <c r="C322" s="6"/>
      <c r="D322" s="7">
        <v>591</v>
      </c>
      <c r="E322" s="7">
        <v>406</v>
      </c>
      <c r="F322" s="39">
        <f t="shared" si="32"/>
        <v>68.69712351945854</v>
      </c>
      <c r="G322" s="7">
        <v>185</v>
      </c>
      <c r="H322" s="39">
        <f t="shared" si="33"/>
        <v>31.302876480541453</v>
      </c>
      <c r="I322" s="7">
        <v>547</v>
      </c>
      <c r="J322" s="7">
        <v>373</v>
      </c>
      <c r="K322" s="39">
        <f t="shared" si="34"/>
        <v>68.19012797074954</v>
      </c>
      <c r="L322" s="7">
        <v>174</v>
      </c>
      <c r="M322" s="39">
        <f t="shared" si="35"/>
        <v>31.809872029250457</v>
      </c>
      <c r="N322" s="7">
        <v>417</v>
      </c>
      <c r="O322" s="7">
        <v>303</v>
      </c>
      <c r="P322" s="39">
        <f t="shared" si="36"/>
        <v>72.66187050359713</v>
      </c>
      <c r="Q322" s="7">
        <v>114</v>
      </c>
      <c r="R322" s="39">
        <f t="shared" si="37"/>
        <v>27.33812949640288</v>
      </c>
      <c r="S322" s="7">
        <v>1555</v>
      </c>
      <c r="T322" s="7">
        <v>1082</v>
      </c>
      <c r="U322" s="39">
        <f t="shared" si="38"/>
        <v>69.58199356913182</v>
      </c>
      <c r="V322" s="7">
        <v>473</v>
      </c>
      <c r="W322" s="40">
        <f t="shared" si="39"/>
        <v>30.418006430868168</v>
      </c>
    </row>
    <row r="323" spans="1:23" ht="12.75">
      <c r="A323" s="10"/>
      <c r="B323" s="6" t="s">
        <v>174</v>
      </c>
      <c r="C323" s="6" t="s">
        <v>9</v>
      </c>
      <c r="D323" s="7">
        <v>2098</v>
      </c>
      <c r="E323" s="7">
        <v>1438</v>
      </c>
      <c r="F323" s="39">
        <f t="shared" si="32"/>
        <v>68.54146806482365</v>
      </c>
      <c r="G323" s="7">
        <v>660</v>
      </c>
      <c r="H323" s="39">
        <f t="shared" si="33"/>
        <v>31.45853193517636</v>
      </c>
      <c r="I323" s="7">
        <v>1723</v>
      </c>
      <c r="J323" s="7">
        <v>1367</v>
      </c>
      <c r="K323" s="39">
        <f t="shared" si="34"/>
        <v>79.33836331979106</v>
      </c>
      <c r="L323" s="7">
        <v>356</v>
      </c>
      <c r="M323" s="39">
        <f t="shared" si="35"/>
        <v>20.66163668020894</v>
      </c>
      <c r="N323" s="7">
        <v>1396</v>
      </c>
      <c r="O323" s="7">
        <v>1150</v>
      </c>
      <c r="P323" s="39">
        <f t="shared" si="36"/>
        <v>82.378223495702</v>
      </c>
      <c r="Q323" s="7">
        <v>246</v>
      </c>
      <c r="R323" s="39">
        <f t="shared" si="37"/>
        <v>17.621776504297994</v>
      </c>
      <c r="S323" s="7">
        <v>5217</v>
      </c>
      <c r="T323" s="7">
        <v>3955</v>
      </c>
      <c r="U323" s="39">
        <f t="shared" si="38"/>
        <v>75.80985240559708</v>
      </c>
      <c r="V323" s="7">
        <v>1262</v>
      </c>
      <c r="W323" s="40">
        <f t="shared" si="39"/>
        <v>24.190147594402912</v>
      </c>
    </row>
    <row r="324" spans="1:23" ht="12.75">
      <c r="A324" s="10"/>
      <c r="B324" s="6"/>
      <c r="C324" s="6" t="s">
        <v>11</v>
      </c>
      <c r="D324" s="7">
        <v>173</v>
      </c>
      <c r="E324" s="7">
        <v>148</v>
      </c>
      <c r="F324" s="39">
        <f t="shared" si="32"/>
        <v>85.54913294797689</v>
      </c>
      <c r="G324" s="7">
        <v>25</v>
      </c>
      <c r="H324" s="39">
        <f t="shared" si="33"/>
        <v>14.450867052023122</v>
      </c>
      <c r="I324" s="7">
        <v>107</v>
      </c>
      <c r="J324" s="7">
        <v>104</v>
      </c>
      <c r="K324" s="39">
        <f t="shared" si="34"/>
        <v>97.19626168224299</v>
      </c>
      <c r="L324" s="7">
        <v>3</v>
      </c>
      <c r="M324" s="39">
        <f t="shared" si="35"/>
        <v>2.803738317757009</v>
      </c>
      <c r="N324" s="7">
        <v>79</v>
      </c>
      <c r="O324" s="7">
        <v>79</v>
      </c>
      <c r="P324" s="39">
        <f t="shared" si="36"/>
        <v>100</v>
      </c>
      <c r="Q324" s="7">
        <v>0</v>
      </c>
      <c r="R324" s="39">
        <f t="shared" si="37"/>
        <v>0</v>
      </c>
      <c r="S324" s="7">
        <v>359</v>
      </c>
      <c r="T324" s="7">
        <v>331</v>
      </c>
      <c r="U324" s="39">
        <f t="shared" si="38"/>
        <v>92.20055710306406</v>
      </c>
      <c r="V324" s="7">
        <v>28</v>
      </c>
      <c r="W324" s="40">
        <f t="shared" si="39"/>
        <v>7.7994428969359335</v>
      </c>
    </row>
    <row r="325" spans="1:23" ht="12.75">
      <c r="A325" s="10"/>
      <c r="B325" s="6"/>
      <c r="C325" s="6" t="s">
        <v>13</v>
      </c>
      <c r="D325" s="7">
        <v>386</v>
      </c>
      <c r="E325" s="7">
        <v>382</v>
      </c>
      <c r="F325" s="39">
        <f t="shared" si="32"/>
        <v>98.96373056994818</v>
      </c>
      <c r="G325" s="7">
        <v>4</v>
      </c>
      <c r="H325" s="39">
        <f t="shared" si="33"/>
        <v>1.0362694300518136</v>
      </c>
      <c r="I325" s="7">
        <v>384</v>
      </c>
      <c r="J325" s="7">
        <v>384</v>
      </c>
      <c r="K325" s="39">
        <f t="shared" si="34"/>
        <v>100</v>
      </c>
      <c r="L325" s="7">
        <v>0</v>
      </c>
      <c r="M325" s="39">
        <f t="shared" si="35"/>
        <v>0</v>
      </c>
      <c r="N325" s="7">
        <v>334</v>
      </c>
      <c r="O325" s="7">
        <v>330</v>
      </c>
      <c r="P325" s="39">
        <f t="shared" si="36"/>
        <v>98.80239520958084</v>
      </c>
      <c r="Q325" s="7">
        <v>4</v>
      </c>
      <c r="R325" s="39">
        <f t="shared" si="37"/>
        <v>1.1976047904191618</v>
      </c>
      <c r="S325" s="7">
        <v>1104</v>
      </c>
      <c r="T325" s="7">
        <v>1096</v>
      </c>
      <c r="U325" s="39">
        <f t="shared" si="38"/>
        <v>99.27536231884058</v>
      </c>
      <c r="V325" s="7">
        <v>8</v>
      </c>
      <c r="W325" s="40">
        <f t="shared" si="39"/>
        <v>0.7246376811594203</v>
      </c>
    </row>
    <row r="326" spans="1:23" ht="12.75">
      <c r="A326" s="10"/>
      <c r="B326" s="6" t="s">
        <v>10</v>
      </c>
      <c r="C326" s="6"/>
      <c r="D326" s="7">
        <v>2657</v>
      </c>
      <c r="E326" s="7">
        <v>1968</v>
      </c>
      <c r="F326" s="39">
        <f t="shared" si="32"/>
        <v>74.06849830636055</v>
      </c>
      <c r="G326" s="7">
        <v>689</v>
      </c>
      <c r="H326" s="39">
        <f t="shared" si="33"/>
        <v>25.93150169363944</v>
      </c>
      <c r="I326" s="7">
        <v>2214</v>
      </c>
      <c r="J326" s="7">
        <v>1855</v>
      </c>
      <c r="K326" s="39">
        <f t="shared" si="34"/>
        <v>83.78500451671184</v>
      </c>
      <c r="L326" s="7">
        <v>359</v>
      </c>
      <c r="M326" s="39">
        <f t="shared" si="35"/>
        <v>16.214995483288167</v>
      </c>
      <c r="N326" s="7">
        <v>1809</v>
      </c>
      <c r="O326" s="7">
        <v>1559</v>
      </c>
      <c r="P326" s="39">
        <f t="shared" si="36"/>
        <v>86.18021006080707</v>
      </c>
      <c r="Q326" s="7">
        <v>250</v>
      </c>
      <c r="R326" s="39">
        <f t="shared" si="37"/>
        <v>13.819789939192924</v>
      </c>
      <c r="S326" s="7">
        <v>6680</v>
      </c>
      <c r="T326" s="7">
        <v>5382</v>
      </c>
      <c r="U326" s="39">
        <f t="shared" si="38"/>
        <v>80.5688622754491</v>
      </c>
      <c r="V326" s="7">
        <v>1298</v>
      </c>
      <c r="W326" s="40">
        <f t="shared" si="39"/>
        <v>19.431137724550897</v>
      </c>
    </row>
    <row r="327" spans="1:23" ht="12.75">
      <c r="A327" s="10"/>
      <c r="B327" s="6" t="s">
        <v>175</v>
      </c>
      <c r="C327" s="6" t="s">
        <v>9</v>
      </c>
      <c r="D327" s="7">
        <v>238</v>
      </c>
      <c r="E327" s="7">
        <v>181</v>
      </c>
      <c r="F327" s="39">
        <f t="shared" si="32"/>
        <v>76.05042016806722</v>
      </c>
      <c r="G327" s="7">
        <v>57</v>
      </c>
      <c r="H327" s="39">
        <f t="shared" si="33"/>
        <v>23.949579831932773</v>
      </c>
      <c r="I327" s="7">
        <v>223</v>
      </c>
      <c r="J327" s="7">
        <v>174</v>
      </c>
      <c r="K327" s="39">
        <f t="shared" si="34"/>
        <v>78.02690582959642</v>
      </c>
      <c r="L327" s="7">
        <v>49</v>
      </c>
      <c r="M327" s="39">
        <f t="shared" si="35"/>
        <v>21.973094170403588</v>
      </c>
      <c r="N327" s="7">
        <v>224</v>
      </c>
      <c r="O327" s="7">
        <v>167</v>
      </c>
      <c r="P327" s="39">
        <f t="shared" si="36"/>
        <v>74.55357142857143</v>
      </c>
      <c r="Q327" s="7">
        <v>57</v>
      </c>
      <c r="R327" s="39">
        <f t="shared" si="37"/>
        <v>25.44642857142857</v>
      </c>
      <c r="S327" s="7">
        <v>685</v>
      </c>
      <c r="T327" s="7">
        <v>522</v>
      </c>
      <c r="U327" s="39">
        <f t="shared" si="38"/>
        <v>76.2043795620438</v>
      </c>
      <c r="V327" s="7">
        <v>163</v>
      </c>
      <c r="W327" s="40">
        <f t="shared" si="39"/>
        <v>23.795620437956206</v>
      </c>
    </row>
    <row r="328" spans="1:23" ht="12.75">
      <c r="A328" s="10"/>
      <c r="B328" s="6"/>
      <c r="C328" s="6" t="s">
        <v>13</v>
      </c>
      <c r="D328" s="7">
        <v>8</v>
      </c>
      <c r="E328" s="7">
        <v>8</v>
      </c>
      <c r="F328" s="39">
        <f t="shared" si="32"/>
        <v>100</v>
      </c>
      <c r="G328" s="7">
        <v>0</v>
      </c>
      <c r="H328" s="39">
        <f t="shared" si="33"/>
        <v>0</v>
      </c>
      <c r="I328" s="7">
        <v>6</v>
      </c>
      <c r="J328" s="7">
        <v>6</v>
      </c>
      <c r="K328" s="39">
        <f t="shared" si="34"/>
        <v>100</v>
      </c>
      <c r="L328" s="7">
        <v>0</v>
      </c>
      <c r="M328" s="39">
        <f t="shared" si="35"/>
        <v>0</v>
      </c>
      <c r="N328" s="7">
        <v>0</v>
      </c>
      <c r="O328" s="7">
        <v>0</v>
      </c>
      <c r="P328" s="39">
        <f t="shared" si="36"/>
        <v>0</v>
      </c>
      <c r="Q328" s="7">
        <v>0</v>
      </c>
      <c r="R328" s="39">
        <f t="shared" si="37"/>
        <v>0</v>
      </c>
      <c r="S328" s="7">
        <v>14</v>
      </c>
      <c r="T328" s="7">
        <v>14</v>
      </c>
      <c r="U328" s="39">
        <f t="shared" si="38"/>
        <v>100</v>
      </c>
      <c r="V328" s="7">
        <v>0</v>
      </c>
      <c r="W328" s="40">
        <f t="shared" si="39"/>
        <v>0</v>
      </c>
    </row>
    <row r="329" spans="1:23" ht="12.75">
      <c r="A329" s="10"/>
      <c r="B329" s="6" t="s">
        <v>10</v>
      </c>
      <c r="C329" s="6"/>
      <c r="D329" s="7">
        <v>246</v>
      </c>
      <c r="E329" s="7">
        <v>189</v>
      </c>
      <c r="F329" s="39">
        <f t="shared" si="32"/>
        <v>76.82926829268293</v>
      </c>
      <c r="G329" s="7">
        <v>57</v>
      </c>
      <c r="H329" s="39">
        <f t="shared" si="33"/>
        <v>23.170731707317074</v>
      </c>
      <c r="I329" s="7">
        <v>229</v>
      </c>
      <c r="J329" s="7">
        <v>180</v>
      </c>
      <c r="K329" s="39">
        <f t="shared" si="34"/>
        <v>78.60262008733623</v>
      </c>
      <c r="L329" s="7">
        <v>49</v>
      </c>
      <c r="M329" s="39">
        <f t="shared" si="35"/>
        <v>21.397379912663755</v>
      </c>
      <c r="N329" s="7">
        <v>224</v>
      </c>
      <c r="O329" s="7">
        <v>167</v>
      </c>
      <c r="P329" s="39">
        <f t="shared" si="36"/>
        <v>74.55357142857143</v>
      </c>
      <c r="Q329" s="7">
        <v>57</v>
      </c>
      <c r="R329" s="39">
        <f t="shared" si="37"/>
        <v>25.44642857142857</v>
      </c>
      <c r="S329" s="7">
        <v>699</v>
      </c>
      <c r="T329" s="7">
        <v>536</v>
      </c>
      <c r="U329" s="39">
        <f t="shared" si="38"/>
        <v>76.68097281831187</v>
      </c>
      <c r="V329" s="7">
        <v>163</v>
      </c>
      <c r="W329" s="40">
        <f t="shared" si="39"/>
        <v>23.319027181688128</v>
      </c>
    </row>
    <row r="330" spans="1:23" ht="12.75">
      <c r="A330" s="10"/>
      <c r="B330" s="6" t="s">
        <v>176</v>
      </c>
      <c r="C330" s="6" t="s">
        <v>9</v>
      </c>
      <c r="D330" s="7">
        <v>128</v>
      </c>
      <c r="E330" s="7">
        <v>68</v>
      </c>
      <c r="F330" s="39">
        <f t="shared" si="32"/>
        <v>53.125</v>
      </c>
      <c r="G330" s="7">
        <v>60</v>
      </c>
      <c r="H330" s="39">
        <f t="shared" si="33"/>
        <v>46.875</v>
      </c>
      <c r="I330" s="7">
        <v>67</v>
      </c>
      <c r="J330" s="7">
        <v>61</v>
      </c>
      <c r="K330" s="39">
        <f t="shared" si="34"/>
        <v>91.04477611940298</v>
      </c>
      <c r="L330" s="7">
        <v>6</v>
      </c>
      <c r="M330" s="39">
        <f t="shared" si="35"/>
        <v>8.955223880597014</v>
      </c>
      <c r="N330" s="7">
        <v>54</v>
      </c>
      <c r="O330" s="7">
        <v>54</v>
      </c>
      <c r="P330" s="39">
        <f t="shared" si="36"/>
        <v>100</v>
      </c>
      <c r="Q330" s="7">
        <v>0</v>
      </c>
      <c r="R330" s="39">
        <f t="shared" si="37"/>
        <v>0</v>
      </c>
      <c r="S330" s="7">
        <v>249</v>
      </c>
      <c r="T330" s="7">
        <v>183</v>
      </c>
      <c r="U330" s="39">
        <f t="shared" si="38"/>
        <v>73.49397590361446</v>
      </c>
      <c r="V330" s="7">
        <v>66</v>
      </c>
      <c r="W330" s="40">
        <f t="shared" si="39"/>
        <v>26.506024096385545</v>
      </c>
    </row>
    <row r="331" spans="1:23" ht="12.75">
      <c r="A331" s="10"/>
      <c r="B331" s="6" t="s">
        <v>177</v>
      </c>
      <c r="C331" s="6" t="s">
        <v>9</v>
      </c>
      <c r="D331" s="7">
        <v>335</v>
      </c>
      <c r="E331" s="7">
        <v>226</v>
      </c>
      <c r="F331" s="39">
        <f t="shared" si="32"/>
        <v>67.46268656716417</v>
      </c>
      <c r="G331" s="7">
        <v>109</v>
      </c>
      <c r="H331" s="39">
        <f t="shared" si="33"/>
        <v>32.537313432835816</v>
      </c>
      <c r="I331" s="7">
        <v>208</v>
      </c>
      <c r="J331" s="7">
        <v>163</v>
      </c>
      <c r="K331" s="39">
        <f t="shared" si="34"/>
        <v>78.36538461538461</v>
      </c>
      <c r="L331" s="7">
        <v>45</v>
      </c>
      <c r="M331" s="39">
        <f t="shared" si="35"/>
        <v>21.634615384615387</v>
      </c>
      <c r="N331" s="7">
        <v>155</v>
      </c>
      <c r="O331" s="7">
        <v>123</v>
      </c>
      <c r="P331" s="39">
        <f t="shared" si="36"/>
        <v>79.35483870967742</v>
      </c>
      <c r="Q331" s="7">
        <v>32</v>
      </c>
      <c r="R331" s="39">
        <f t="shared" si="37"/>
        <v>20.64516129032258</v>
      </c>
      <c r="S331" s="7">
        <v>698</v>
      </c>
      <c r="T331" s="7">
        <v>512</v>
      </c>
      <c r="U331" s="39">
        <f t="shared" si="38"/>
        <v>73.35243553008596</v>
      </c>
      <c r="V331" s="7">
        <v>186</v>
      </c>
      <c r="W331" s="40">
        <f t="shared" si="39"/>
        <v>26.64756446991404</v>
      </c>
    </row>
    <row r="332" spans="1:23" ht="12.75">
      <c r="A332" s="10"/>
      <c r="B332" s="6" t="s">
        <v>178</v>
      </c>
      <c r="C332" s="6" t="s">
        <v>9</v>
      </c>
      <c r="D332" s="7">
        <v>280</v>
      </c>
      <c r="E332" s="7">
        <v>192</v>
      </c>
      <c r="F332" s="39">
        <f aca="true" t="shared" si="40" ref="F332:F388">IF(D332&gt;0,E332/D332*100,0)</f>
        <v>68.57142857142857</v>
      </c>
      <c r="G332" s="7">
        <v>88</v>
      </c>
      <c r="H332" s="39">
        <f aca="true" t="shared" si="41" ref="H332:H388">IF(D332&gt;0,G332/D332*100,0)</f>
        <v>31.428571428571427</v>
      </c>
      <c r="I332" s="7">
        <v>181</v>
      </c>
      <c r="J332" s="7">
        <v>178</v>
      </c>
      <c r="K332" s="39">
        <f aca="true" t="shared" si="42" ref="K332:K388">IF(I332&gt;0,J332/I332*100,0)</f>
        <v>98.34254143646409</v>
      </c>
      <c r="L332" s="7">
        <v>3</v>
      </c>
      <c r="M332" s="39">
        <f aca="true" t="shared" si="43" ref="M332:M388">IF(I332&gt;0,L332/I332*100,0)</f>
        <v>1.6574585635359116</v>
      </c>
      <c r="N332" s="7">
        <v>154</v>
      </c>
      <c r="O332" s="7">
        <v>143</v>
      </c>
      <c r="P332" s="39">
        <f aca="true" t="shared" si="44" ref="P332:P388">IF(N332&gt;0,O332/N332*100,0)</f>
        <v>92.85714285714286</v>
      </c>
      <c r="Q332" s="7">
        <v>11</v>
      </c>
      <c r="R332" s="39">
        <f aca="true" t="shared" si="45" ref="R332:R388">IF(N332&gt;0,Q332/N332*100,0)</f>
        <v>7.142857142857142</v>
      </c>
      <c r="S332" s="7">
        <v>615</v>
      </c>
      <c r="T332" s="7">
        <v>513</v>
      </c>
      <c r="U332" s="39">
        <f aca="true" t="shared" si="46" ref="U332:U388">IF(S332&gt;0,T332/S332*100,0)</f>
        <v>83.41463414634146</v>
      </c>
      <c r="V332" s="7">
        <v>102</v>
      </c>
      <c r="W332" s="40">
        <f aca="true" t="shared" si="47" ref="W332:W388">IF(S332&gt;0,V332/S332*100,0)</f>
        <v>16.585365853658537</v>
      </c>
    </row>
    <row r="333" spans="1:23" ht="12.75">
      <c r="A333" s="10"/>
      <c r="B333" s="6" t="s">
        <v>179</v>
      </c>
      <c r="C333" s="6" t="s">
        <v>9</v>
      </c>
      <c r="D333" s="7">
        <v>339</v>
      </c>
      <c r="E333" s="7">
        <v>253</v>
      </c>
      <c r="F333" s="39">
        <f t="shared" si="40"/>
        <v>74.63126843657817</v>
      </c>
      <c r="G333" s="7">
        <v>86</v>
      </c>
      <c r="H333" s="39">
        <f t="shared" si="41"/>
        <v>25.368731563421832</v>
      </c>
      <c r="I333" s="7">
        <v>253</v>
      </c>
      <c r="J333" s="7">
        <v>247</v>
      </c>
      <c r="K333" s="39">
        <f t="shared" si="42"/>
        <v>97.62845849802372</v>
      </c>
      <c r="L333" s="7">
        <v>6</v>
      </c>
      <c r="M333" s="39">
        <f t="shared" si="43"/>
        <v>2.371541501976284</v>
      </c>
      <c r="N333" s="7">
        <v>211</v>
      </c>
      <c r="O333" s="7">
        <v>204</v>
      </c>
      <c r="P333" s="39">
        <f t="shared" si="44"/>
        <v>96.6824644549763</v>
      </c>
      <c r="Q333" s="7">
        <v>7</v>
      </c>
      <c r="R333" s="39">
        <f t="shared" si="45"/>
        <v>3.3175355450236967</v>
      </c>
      <c r="S333" s="7">
        <v>803</v>
      </c>
      <c r="T333" s="7">
        <v>704</v>
      </c>
      <c r="U333" s="39">
        <f t="shared" si="46"/>
        <v>87.67123287671232</v>
      </c>
      <c r="V333" s="7">
        <v>99</v>
      </c>
      <c r="W333" s="40">
        <f t="shared" si="47"/>
        <v>12.32876712328767</v>
      </c>
    </row>
    <row r="334" spans="1:23" ht="12.75">
      <c r="A334" s="10"/>
      <c r="B334" s="6" t="s">
        <v>180</v>
      </c>
      <c r="C334" s="6" t="s">
        <v>9</v>
      </c>
      <c r="D334" s="7">
        <v>155</v>
      </c>
      <c r="E334" s="7">
        <v>142</v>
      </c>
      <c r="F334" s="39">
        <f t="shared" si="40"/>
        <v>91.61290322580645</v>
      </c>
      <c r="G334" s="7">
        <v>13</v>
      </c>
      <c r="H334" s="39">
        <f t="shared" si="41"/>
        <v>8.38709677419355</v>
      </c>
      <c r="I334" s="7">
        <v>101</v>
      </c>
      <c r="J334" s="7">
        <v>88</v>
      </c>
      <c r="K334" s="39">
        <f t="shared" si="42"/>
        <v>87.12871287128714</v>
      </c>
      <c r="L334" s="7">
        <v>13</v>
      </c>
      <c r="M334" s="39">
        <f t="shared" si="43"/>
        <v>12.871287128712872</v>
      </c>
      <c r="N334" s="7">
        <v>83</v>
      </c>
      <c r="O334" s="7">
        <v>77</v>
      </c>
      <c r="P334" s="39">
        <f t="shared" si="44"/>
        <v>92.7710843373494</v>
      </c>
      <c r="Q334" s="7">
        <v>6</v>
      </c>
      <c r="R334" s="39">
        <f t="shared" si="45"/>
        <v>7.228915662650602</v>
      </c>
      <c r="S334" s="7">
        <v>339</v>
      </c>
      <c r="T334" s="7">
        <v>307</v>
      </c>
      <c r="U334" s="39">
        <f t="shared" si="46"/>
        <v>90.56047197640117</v>
      </c>
      <c r="V334" s="7">
        <v>32</v>
      </c>
      <c r="W334" s="40">
        <f t="shared" si="47"/>
        <v>9.43952802359882</v>
      </c>
    </row>
    <row r="335" spans="1:23" ht="12.75">
      <c r="A335" s="10" t="s">
        <v>10</v>
      </c>
      <c r="B335" s="6"/>
      <c r="C335" s="6"/>
      <c r="D335" s="7">
        <v>5758</v>
      </c>
      <c r="E335" s="7">
        <v>4182</v>
      </c>
      <c r="F335" s="39">
        <f t="shared" si="40"/>
        <v>72.62938520319555</v>
      </c>
      <c r="G335" s="7">
        <v>1576</v>
      </c>
      <c r="H335" s="39">
        <f t="shared" si="41"/>
        <v>27.370614796804443</v>
      </c>
      <c r="I335" s="7">
        <v>4443</v>
      </c>
      <c r="J335" s="7">
        <v>3724</v>
      </c>
      <c r="K335" s="39">
        <f t="shared" si="42"/>
        <v>83.81724060319604</v>
      </c>
      <c r="L335" s="7">
        <v>719</v>
      </c>
      <c r="M335" s="39">
        <f t="shared" si="43"/>
        <v>16.182759396803963</v>
      </c>
      <c r="N335" s="7">
        <v>3696</v>
      </c>
      <c r="O335" s="7">
        <v>3177</v>
      </c>
      <c r="P335" s="39">
        <f t="shared" si="44"/>
        <v>85.95779220779221</v>
      </c>
      <c r="Q335" s="7">
        <v>519</v>
      </c>
      <c r="R335" s="39">
        <f t="shared" si="45"/>
        <v>14.042207792207792</v>
      </c>
      <c r="S335" s="7">
        <v>13897</v>
      </c>
      <c r="T335" s="7">
        <v>11083</v>
      </c>
      <c r="U335" s="39">
        <f t="shared" si="46"/>
        <v>79.75102540116572</v>
      </c>
      <c r="V335" s="7">
        <v>2814</v>
      </c>
      <c r="W335" s="40">
        <f t="shared" si="47"/>
        <v>20.24897459883428</v>
      </c>
    </row>
    <row r="336" spans="1:23" ht="12.75">
      <c r="A336" s="10">
        <v>19</v>
      </c>
      <c r="B336" s="6" t="s">
        <v>181</v>
      </c>
      <c r="C336" s="6" t="s">
        <v>9</v>
      </c>
      <c r="D336" s="7">
        <v>840</v>
      </c>
      <c r="E336" s="7">
        <v>710</v>
      </c>
      <c r="F336" s="39">
        <f t="shared" si="40"/>
        <v>84.52380952380952</v>
      </c>
      <c r="G336" s="7">
        <v>130</v>
      </c>
      <c r="H336" s="39">
        <f t="shared" si="41"/>
        <v>15.476190476190476</v>
      </c>
      <c r="I336" s="7">
        <v>653</v>
      </c>
      <c r="J336" s="7">
        <v>607</v>
      </c>
      <c r="K336" s="39">
        <f t="shared" si="42"/>
        <v>92.95558958652373</v>
      </c>
      <c r="L336" s="7">
        <v>46</v>
      </c>
      <c r="M336" s="39">
        <f t="shared" si="43"/>
        <v>7.044410413476264</v>
      </c>
      <c r="N336" s="7">
        <v>648</v>
      </c>
      <c r="O336" s="7">
        <v>605</v>
      </c>
      <c r="P336" s="39">
        <f t="shared" si="44"/>
        <v>93.3641975308642</v>
      </c>
      <c r="Q336" s="7">
        <v>43</v>
      </c>
      <c r="R336" s="39">
        <f t="shared" si="45"/>
        <v>6.635802469135803</v>
      </c>
      <c r="S336" s="7">
        <v>2141</v>
      </c>
      <c r="T336" s="7">
        <v>1922</v>
      </c>
      <c r="U336" s="39">
        <f t="shared" si="46"/>
        <v>89.7711349836525</v>
      </c>
      <c r="V336" s="7">
        <v>219</v>
      </c>
      <c r="W336" s="40">
        <f t="shared" si="47"/>
        <v>10.2288650163475</v>
      </c>
    </row>
    <row r="337" spans="1:23" ht="12.75">
      <c r="A337" s="10"/>
      <c r="B337" s="6"/>
      <c r="C337" s="6" t="s">
        <v>13</v>
      </c>
      <c r="D337" s="7">
        <v>130</v>
      </c>
      <c r="E337" s="7">
        <v>127</v>
      </c>
      <c r="F337" s="39">
        <f t="shared" si="40"/>
        <v>97.6923076923077</v>
      </c>
      <c r="G337" s="7">
        <v>3</v>
      </c>
      <c r="H337" s="39">
        <f t="shared" si="41"/>
        <v>2.307692307692308</v>
      </c>
      <c r="I337" s="7">
        <v>123</v>
      </c>
      <c r="J337" s="7">
        <v>123</v>
      </c>
      <c r="K337" s="39">
        <f t="shared" si="42"/>
        <v>100</v>
      </c>
      <c r="L337" s="7">
        <v>0</v>
      </c>
      <c r="M337" s="39">
        <f t="shared" si="43"/>
        <v>0</v>
      </c>
      <c r="N337" s="7">
        <v>90</v>
      </c>
      <c r="O337" s="7">
        <v>90</v>
      </c>
      <c r="P337" s="39">
        <f t="shared" si="44"/>
        <v>100</v>
      </c>
      <c r="Q337" s="7">
        <v>0</v>
      </c>
      <c r="R337" s="39">
        <f t="shared" si="45"/>
        <v>0</v>
      </c>
      <c r="S337" s="7">
        <v>343</v>
      </c>
      <c r="T337" s="7">
        <v>340</v>
      </c>
      <c r="U337" s="39">
        <f t="shared" si="46"/>
        <v>99.12536443148689</v>
      </c>
      <c r="V337" s="7">
        <v>3</v>
      </c>
      <c r="W337" s="40">
        <f t="shared" si="47"/>
        <v>0.8746355685131195</v>
      </c>
    </row>
    <row r="338" spans="1:23" ht="12.75">
      <c r="A338" s="10"/>
      <c r="B338" s="6" t="s">
        <v>10</v>
      </c>
      <c r="C338" s="6"/>
      <c r="D338" s="7">
        <v>970</v>
      </c>
      <c r="E338" s="7">
        <v>837</v>
      </c>
      <c r="F338" s="39">
        <f t="shared" si="40"/>
        <v>86.28865979381443</v>
      </c>
      <c r="G338" s="7">
        <v>133</v>
      </c>
      <c r="H338" s="39">
        <f t="shared" si="41"/>
        <v>13.711340206185568</v>
      </c>
      <c r="I338" s="7">
        <v>776</v>
      </c>
      <c r="J338" s="7">
        <v>730</v>
      </c>
      <c r="K338" s="39">
        <f t="shared" si="42"/>
        <v>94.0721649484536</v>
      </c>
      <c r="L338" s="7">
        <v>46</v>
      </c>
      <c r="M338" s="39">
        <f t="shared" si="43"/>
        <v>5.927835051546391</v>
      </c>
      <c r="N338" s="7">
        <v>738</v>
      </c>
      <c r="O338" s="7">
        <v>695</v>
      </c>
      <c r="P338" s="39">
        <f t="shared" si="44"/>
        <v>94.17344173441734</v>
      </c>
      <c r="Q338" s="7">
        <v>43</v>
      </c>
      <c r="R338" s="39">
        <f t="shared" si="45"/>
        <v>5.826558265582656</v>
      </c>
      <c r="S338" s="7">
        <v>2484</v>
      </c>
      <c r="T338" s="7">
        <v>2262</v>
      </c>
      <c r="U338" s="39">
        <f t="shared" si="46"/>
        <v>91.06280193236715</v>
      </c>
      <c r="V338" s="7">
        <v>222</v>
      </c>
      <c r="W338" s="40">
        <f t="shared" si="47"/>
        <v>8.937198067632849</v>
      </c>
    </row>
    <row r="339" spans="1:23" ht="12.75">
      <c r="A339" s="10"/>
      <c r="B339" s="6" t="s">
        <v>182</v>
      </c>
      <c r="C339" s="6" t="s">
        <v>9</v>
      </c>
      <c r="D339" s="7">
        <v>624</v>
      </c>
      <c r="E339" s="7">
        <v>363</v>
      </c>
      <c r="F339" s="39">
        <f t="shared" si="40"/>
        <v>58.17307692307693</v>
      </c>
      <c r="G339" s="7">
        <v>261</v>
      </c>
      <c r="H339" s="39">
        <f t="shared" si="41"/>
        <v>41.82692307692308</v>
      </c>
      <c r="I339" s="7">
        <v>341</v>
      </c>
      <c r="J339" s="7">
        <v>316</v>
      </c>
      <c r="K339" s="39">
        <f t="shared" si="42"/>
        <v>92.66862170087975</v>
      </c>
      <c r="L339" s="7">
        <v>25</v>
      </c>
      <c r="M339" s="39">
        <f t="shared" si="43"/>
        <v>7.331378299120235</v>
      </c>
      <c r="N339" s="7">
        <v>299</v>
      </c>
      <c r="O339" s="7">
        <v>216</v>
      </c>
      <c r="P339" s="39">
        <f t="shared" si="44"/>
        <v>72.24080267558529</v>
      </c>
      <c r="Q339" s="7">
        <v>83</v>
      </c>
      <c r="R339" s="39">
        <f t="shared" si="45"/>
        <v>27.759197324414714</v>
      </c>
      <c r="S339" s="7">
        <v>1264</v>
      </c>
      <c r="T339" s="7">
        <v>895</v>
      </c>
      <c r="U339" s="39">
        <f t="shared" si="46"/>
        <v>70.80696202531645</v>
      </c>
      <c r="V339" s="7">
        <v>369</v>
      </c>
      <c r="W339" s="40">
        <f t="shared" si="47"/>
        <v>29.193037974683545</v>
      </c>
    </row>
    <row r="340" spans="1:23" ht="12.75">
      <c r="A340" s="10"/>
      <c r="B340" s="6" t="s">
        <v>183</v>
      </c>
      <c r="C340" s="6" t="s">
        <v>9</v>
      </c>
      <c r="D340" s="7">
        <v>557</v>
      </c>
      <c r="E340" s="7">
        <v>444</v>
      </c>
      <c r="F340" s="39">
        <f t="shared" si="40"/>
        <v>79.71274685816876</v>
      </c>
      <c r="G340" s="7">
        <v>113</v>
      </c>
      <c r="H340" s="39">
        <f t="shared" si="41"/>
        <v>20.287253141831236</v>
      </c>
      <c r="I340" s="7">
        <v>347</v>
      </c>
      <c r="J340" s="7">
        <v>315</v>
      </c>
      <c r="K340" s="39">
        <f t="shared" si="42"/>
        <v>90.77809798270894</v>
      </c>
      <c r="L340" s="7">
        <v>32</v>
      </c>
      <c r="M340" s="39">
        <f t="shared" si="43"/>
        <v>9.221902017291066</v>
      </c>
      <c r="N340" s="7">
        <v>291</v>
      </c>
      <c r="O340" s="7">
        <v>274</v>
      </c>
      <c r="P340" s="39">
        <f t="shared" si="44"/>
        <v>94.15807560137456</v>
      </c>
      <c r="Q340" s="7">
        <v>17</v>
      </c>
      <c r="R340" s="39">
        <f t="shared" si="45"/>
        <v>5.841924398625429</v>
      </c>
      <c r="S340" s="7">
        <v>1195</v>
      </c>
      <c r="T340" s="7">
        <v>1033</v>
      </c>
      <c r="U340" s="39">
        <f t="shared" si="46"/>
        <v>86.44351464435147</v>
      </c>
      <c r="V340" s="7">
        <v>162</v>
      </c>
      <c r="W340" s="40">
        <f t="shared" si="47"/>
        <v>13.556485355648535</v>
      </c>
    </row>
    <row r="341" spans="1:23" ht="12.75">
      <c r="A341" s="10"/>
      <c r="B341" s="6" t="s">
        <v>184</v>
      </c>
      <c r="C341" s="6" t="s">
        <v>9</v>
      </c>
      <c r="D341" s="7">
        <v>107</v>
      </c>
      <c r="E341" s="7">
        <v>84</v>
      </c>
      <c r="F341" s="39">
        <f t="shared" si="40"/>
        <v>78.50467289719626</v>
      </c>
      <c r="G341" s="7">
        <v>23</v>
      </c>
      <c r="H341" s="39">
        <f t="shared" si="41"/>
        <v>21.49532710280374</v>
      </c>
      <c r="I341" s="7">
        <v>98</v>
      </c>
      <c r="J341" s="7">
        <v>88</v>
      </c>
      <c r="K341" s="39">
        <f t="shared" si="42"/>
        <v>89.79591836734694</v>
      </c>
      <c r="L341" s="7">
        <v>10</v>
      </c>
      <c r="M341" s="39">
        <f t="shared" si="43"/>
        <v>10.204081632653061</v>
      </c>
      <c r="N341" s="7">
        <v>68</v>
      </c>
      <c r="O341" s="7">
        <v>65</v>
      </c>
      <c r="P341" s="39">
        <f t="shared" si="44"/>
        <v>95.58823529411765</v>
      </c>
      <c r="Q341" s="7">
        <v>3</v>
      </c>
      <c r="R341" s="39">
        <f t="shared" si="45"/>
        <v>4.411764705882353</v>
      </c>
      <c r="S341" s="7">
        <v>273</v>
      </c>
      <c r="T341" s="7">
        <v>237</v>
      </c>
      <c r="U341" s="39">
        <f t="shared" si="46"/>
        <v>86.81318681318682</v>
      </c>
      <c r="V341" s="7">
        <v>36</v>
      </c>
      <c r="W341" s="40">
        <f t="shared" si="47"/>
        <v>13.186813186813188</v>
      </c>
    </row>
    <row r="342" spans="1:23" ht="12.75">
      <c r="A342" s="10"/>
      <c r="B342" s="6" t="s">
        <v>185</v>
      </c>
      <c r="C342" s="6" t="s">
        <v>9</v>
      </c>
      <c r="D342" s="7">
        <v>721</v>
      </c>
      <c r="E342" s="7">
        <v>421</v>
      </c>
      <c r="F342" s="39">
        <f t="shared" si="40"/>
        <v>58.391123439667126</v>
      </c>
      <c r="G342" s="7">
        <v>300</v>
      </c>
      <c r="H342" s="39">
        <f t="shared" si="41"/>
        <v>41.60887656033287</v>
      </c>
      <c r="I342" s="7">
        <v>543</v>
      </c>
      <c r="J342" s="7">
        <v>461</v>
      </c>
      <c r="K342" s="39">
        <f t="shared" si="42"/>
        <v>84.8987108655617</v>
      </c>
      <c r="L342" s="7">
        <v>82</v>
      </c>
      <c r="M342" s="39">
        <f t="shared" si="43"/>
        <v>15.101289134438305</v>
      </c>
      <c r="N342" s="7">
        <v>511</v>
      </c>
      <c r="O342" s="7">
        <v>390</v>
      </c>
      <c r="P342" s="39">
        <f t="shared" si="44"/>
        <v>76.32093933463796</v>
      </c>
      <c r="Q342" s="7">
        <v>121</v>
      </c>
      <c r="R342" s="39">
        <f t="shared" si="45"/>
        <v>23.679060665362034</v>
      </c>
      <c r="S342" s="7">
        <v>1775</v>
      </c>
      <c r="T342" s="7">
        <v>1272</v>
      </c>
      <c r="U342" s="39">
        <f t="shared" si="46"/>
        <v>71.66197183098592</v>
      </c>
      <c r="V342" s="7">
        <v>503</v>
      </c>
      <c r="W342" s="40">
        <f t="shared" si="47"/>
        <v>28.338028169014084</v>
      </c>
    </row>
    <row r="343" spans="1:23" ht="12.75">
      <c r="A343" s="10"/>
      <c r="B343" s="6" t="s">
        <v>186</v>
      </c>
      <c r="C343" s="6" t="s">
        <v>9</v>
      </c>
      <c r="D343" s="7">
        <v>3907</v>
      </c>
      <c r="E343" s="7">
        <v>2885</v>
      </c>
      <c r="F343" s="39">
        <f t="shared" si="40"/>
        <v>73.84182237010494</v>
      </c>
      <c r="G343" s="7">
        <v>1022</v>
      </c>
      <c r="H343" s="39">
        <f t="shared" si="41"/>
        <v>26.158177629895057</v>
      </c>
      <c r="I343" s="7">
        <v>3099</v>
      </c>
      <c r="J343" s="7">
        <v>2633</v>
      </c>
      <c r="K343" s="39">
        <f t="shared" si="42"/>
        <v>84.96289125524362</v>
      </c>
      <c r="L343" s="7">
        <v>466</v>
      </c>
      <c r="M343" s="39">
        <f t="shared" si="43"/>
        <v>15.037108744756372</v>
      </c>
      <c r="N343" s="7">
        <v>2751</v>
      </c>
      <c r="O343" s="7">
        <v>2392</v>
      </c>
      <c r="P343" s="39">
        <f t="shared" si="44"/>
        <v>86.95019992729917</v>
      </c>
      <c r="Q343" s="7">
        <v>359</v>
      </c>
      <c r="R343" s="39">
        <f t="shared" si="45"/>
        <v>13.049800072700837</v>
      </c>
      <c r="S343" s="7">
        <v>9757</v>
      </c>
      <c r="T343" s="7">
        <v>7910</v>
      </c>
      <c r="U343" s="39">
        <f t="shared" si="46"/>
        <v>81.0700010249052</v>
      </c>
      <c r="V343" s="7">
        <v>1847</v>
      </c>
      <c r="W343" s="40">
        <f t="shared" si="47"/>
        <v>18.929998975094804</v>
      </c>
    </row>
    <row r="344" spans="1:23" ht="12.75">
      <c r="A344" s="10"/>
      <c r="B344" s="6"/>
      <c r="C344" s="6" t="s">
        <v>11</v>
      </c>
      <c r="D344" s="7">
        <v>86</v>
      </c>
      <c r="E344" s="7">
        <v>85</v>
      </c>
      <c r="F344" s="39">
        <f t="shared" si="40"/>
        <v>98.83720930232558</v>
      </c>
      <c r="G344" s="7">
        <v>1</v>
      </c>
      <c r="H344" s="39">
        <f t="shared" si="41"/>
        <v>1.1627906976744187</v>
      </c>
      <c r="I344" s="7">
        <v>69</v>
      </c>
      <c r="J344" s="7">
        <v>69</v>
      </c>
      <c r="K344" s="39">
        <f t="shared" si="42"/>
        <v>100</v>
      </c>
      <c r="L344" s="7">
        <v>0</v>
      </c>
      <c r="M344" s="39">
        <f t="shared" si="43"/>
        <v>0</v>
      </c>
      <c r="N344" s="7">
        <v>70</v>
      </c>
      <c r="O344" s="7">
        <v>69</v>
      </c>
      <c r="P344" s="39">
        <f t="shared" si="44"/>
        <v>98.57142857142858</v>
      </c>
      <c r="Q344" s="7">
        <v>1</v>
      </c>
      <c r="R344" s="39">
        <f t="shared" si="45"/>
        <v>1.4285714285714286</v>
      </c>
      <c r="S344" s="7">
        <v>225</v>
      </c>
      <c r="T344" s="7">
        <v>223</v>
      </c>
      <c r="U344" s="39">
        <f t="shared" si="46"/>
        <v>99.11111111111111</v>
      </c>
      <c r="V344" s="7">
        <v>2</v>
      </c>
      <c r="W344" s="40">
        <f t="shared" si="47"/>
        <v>0.8888888888888888</v>
      </c>
    </row>
    <row r="345" spans="1:23" ht="12.75">
      <c r="A345" s="10"/>
      <c r="B345" s="6"/>
      <c r="C345" s="6" t="s">
        <v>13</v>
      </c>
      <c r="D345" s="7">
        <v>417</v>
      </c>
      <c r="E345" s="7">
        <v>406</v>
      </c>
      <c r="F345" s="39">
        <f t="shared" si="40"/>
        <v>97.3621103117506</v>
      </c>
      <c r="G345" s="7">
        <v>11</v>
      </c>
      <c r="H345" s="39">
        <f t="shared" si="41"/>
        <v>2.6378896882494005</v>
      </c>
      <c r="I345" s="7">
        <v>413</v>
      </c>
      <c r="J345" s="7">
        <v>405</v>
      </c>
      <c r="K345" s="39">
        <f t="shared" si="42"/>
        <v>98.06295399515739</v>
      </c>
      <c r="L345" s="7">
        <v>8</v>
      </c>
      <c r="M345" s="39">
        <f t="shared" si="43"/>
        <v>1.937046004842615</v>
      </c>
      <c r="N345" s="7">
        <v>314</v>
      </c>
      <c r="O345" s="7">
        <v>308</v>
      </c>
      <c r="P345" s="39">
        <f t="shared" si="44"/>
        <v>98.08917197452229</v>
      </c>
      <c r="Q345" s="7">
        <v>6</v>
      </c>
      <c r="R345" s="39">
        <f t="shared" si="45"/>
        <v>1.910828025477707</v>
      </c>
      <c r="S345" s="7">
        <v>1144</v>
      </c>
      <c r="T345" s="7">
        <v>1119</v>
      </c>
      <c r="U345" s="39">
        <f t="shared" si="46"/>
        <v>97.8146853146853</v>
      </c>
      <c r="V345" s="7">
        <v>25</v>
      </c>
      <c r="W345" s="40">
        <f t="shared" si="47"/>
        <v>2.1853146853146854</v>
      </c>
    </row>
    <row r="346" spans="1:23" ht="12.75">
      <c r="A346" s="10"/>
      <c r="B346" s="6" t="s">
        <v>10</v>
      </c>
      <c r="C346" s="6"/>
      <c r="D346" s="7">
        <v>4410</v>
      </c>
      <c r="E346" s="7">
        <v>3376</v>
      </c>
      <c r="F346" s="39">
        <f t="shared" si="40"/>
        <v>76.55328798185941</v>
      </c>
      <c r="G346" s="7">
        <v>1034</v>
      </c>
      <c r="H346" s="39">
        <f t="shared" si="41"/>
        <v>23.446712018140587</v>
      </c>
      <c r="I346" s="7">
        <v>3581</v>
      </c>
      <c r="J346" s="7">
        <v>3107</v>
      </c>
      <c r="K346" s="39">
        <f t="shared" si="42"/>
        <v>86.76347388997486</v>
      </c>
      <c r="L346" s="7">
        <v>474</v>
      </c>
      <c r="M346" s="39">
        <f t="shared" si="43"/>
        <v>13.236526110025132</v>
      </c>
      <c r="N346" s="7">
        <v>3135</v>
      </c>
      <c r="O346" s="7">
        <v>2769</v>
      </c>
      <c r="P346" s="39">
        <f t="shared" si="44"/>
        <v>88.32535885167464</v>
      </c>
      <c r="Q346" s="7">
        <v>366</v>
      </c>
      <c r="R346" s="39">
        <f t="shared" si="45"/>
        <v>11.674641148325358</v>
      </c>
      <c r="S346" s="7">
        <v>11126</v>
      </c>
      <c r="T346" s="7">
        <v>9252</v>
      </c>
      <c r="U346" s="39">
        <f t="shared" si="46"/>
        <v>83.15657019593743</v>
      </c>
      <c r="V346" s="7">
        <v>1874</v>
      </c>
      <c r="W346" s="40">
        <f t="shared" si="47"/>
        <v>16.843429804062556</v>
      </c>
    </row>
    <row r="347" spans="1:23" ht="12.75">
      <c r="A347" s="10" t="s">
        <v>10</v>
      </c>
      <c r="B347" s="6"/>
      <c r="C347" s="6"/>
      <c r="D347" s="7">
        <v>7389</v>
      </c>
      <c r="E347" s="7">
        <v>5525</v>
      </c>
      <c r="F347" s="39">
        <f t="shared" si="40"/>
        <v>74.77331167952362</v>
      </c>
      <c r="G347" s="7">
        <v>1864</v>
      </c>
      <c r="H347" s="39">
        <f t="shared" si="41"/>
        <v>25.22668832047638</v>
      </c>
      <c r="I347" s="7">
        <v>5686</v>
      </c>
      <c r="J347" s="7">
        <v>5017</v>
      </c>
      <c r="K347" s="39">
        <f t="shared" si="42"/>
        <v>88.23425958494549</v>
      </c>
      <c r="L347" s="7">
        <v>669</v>
      </c>
      <c r="M347" s="39">
        <f t="shared" si="43"/>
        <v>11.76574041505452</v>
      </c>
      <c r="N347" s="7">
        <v>5042</v>
      </c>
      <c r="O347" s="7">
        <v>4409</v>
      </c>
      <c r="P347" s="39">
        <f t="shared" si="44"/>
        <v>87.44545815152716</v>
      </c>
      <c r="Q347" s="7">
        <v>633</v>
      </c>
      <c r="R347" s="39">
        <f t="shared" si="45"/>
        <v>12.554541848472828</v>
      </c>
      <c r="S347" s="7">
        <v>18117</v>
      </c>
      <c r="T347" s="7">
        <v>14951</v>
      </c>
      <c r="U347" s="39">
        <f t="shared" si="46"/>
        <v>82.52470055748744</v>
      </c>
      <c r="V347" s="7">
        <v>3166</v>
      </c>
      <c r="W347" s="40">
        <f t="shared" si="47"/>
        <v>17.475299442512558</v>
      </c>
    </row>
    <row r="348" spans="1:23" ht="12.75">
      <c r="A348" s="10">
        <v>20</v>
      </c>
      <c r="B348" s="6" t="s">
        <v>187</v>
      </c>
      <c r="C348" s="6" t="s">
        <v>9</v>
      </c>
      <c r="D348" s="7">
        <v>139</v>
      </c>
      <c r="E348" s="7">
        <v>129</v>
      </c>
      <c r="F348" s="39">
        <f t="shared" si="40"/>
        <v>92.80575539568345</v>
      </c>
      <c r="G348" s="7">
        <v>10</v>
      </c>
      <c r="H348" s="39">
        <f t="shared" si="41"/>
        <v>7.194244604316546</v>
      </c>
      <c r="I348" s="7">
        <v>107</v>
      </c>
      <c r="J348" s="7">
        <v>102</v>
      </c>
      <c r="K348" s="39">
        <f t="shared" si="42"/>
        <v>95.32710280373831</v>
      </c>
      <c r="L348" s="7">
        <v>5</v>
      </c>
      <c r="M348" s="39">
        <f t="shared" si="43"/>
        <v>4.672897196261682</v>
      </c>
      <c r="N348" s="7">
        <v>44</v>
      </c>
      <c r="O348" s="7">
        <v>43</v>
      </c>
      <c r="P348" s="39">
        <f t="shared" si="44"/>
        <v>97.72727272727273</v>
      </c>
      <c r="Q348" s="7">
        <v>1</v>
      </c>
      <c r="R348" s="39">
        <f t="shared" si="45"/>
        <v>2.272727272727273</v>
      </c>
      <c r="S348" s="7">
        <v>290</v>
      </c>
      <c r="T348" s="7">
        <v>274</v>
      </c>
      <c r="U348" s="39">
        <f t="shared" si="46"/>
        <v>94.48275862068965</v>
      </c>
      <c r="V348" s="7">
        <v>16</v>
      </c>
      <c r="W348" s="40">
        <f t="shared" si="47"/>
        <v>5.517241379310345</v>
      </c>
    </row>
    <row r="349" spans="1:23" ht="12.75">
      <c r="A349" s="10"/>
      <c r="B349" s="6" t="s">
        <v>188</v>
      </c>
      <c r="C349" s="6" t="s">
        <v>9</v>
      </c>
      <c r="D349" s="7">
        <v>379</v>
      </c>
      <c r="E349" s="7">
        <v>290</v>
      </c>
      <c r="F349" s="39">
        <f t="shared" si="40"/>
        <v>76.51715039577837</v>
      </c>
      <c r="G349" s="7">
        <v>89</v>
      </c>
      <c r="H349" s="39">
        <f t="shared" si="41"/>
        <v>23.482849604221638</v>
      </c>
      <c r="I349" s="7">
        <v>288</v>
      </c>
      <c r="J349" s="7">
        <v>268</v>
      </c>
      <c r="K349" s="39">
        <f t="shared" si="42"/>
        <v>93.05555555555556</v>
      </c>
      <c r="L349" s="7">
        <v>20</v>
      </c>
      <c r="M349" s="39">
        <f t="shared" si="43"/>
        <v>6.944444444444445</v>
      </c>
      <c r="N349" s="7">
        <v>203</v>
      </c>
      <c r="O349" s="7">
        <v>195</v>
      </c>
      <c r="P349" s="39">
        <f t="shared" si="44"/>
        <v>96.05911330049261</v>
      </c>
      <c r="Q349" s="7">
        <v>8</v>
      </c>
      <c r="R349" s="39">
        <f t="shared" si="45"/>
        <v>3.9408866995073892</v>
      </c>
      <c r="S349" s="7">
        <v>870</v>
      </c>
      <c r="T349" s="7">
        <v>753</v>
      </c>
      <c r="U349" s="39">
        <f t="shared" si="46"/>
        <v>86.55172413793103</v>
      </c>
      <c r="V349" s="7">
        <v>117</v>
      </c>
      <c r="W349" s="40">
        <f t="shared" si="47"/>
        <v>13.448275862068964</v>
      </c>
    </row>
    <row r="350" spans="1:23" ht="12.75">
      <c r="A350" s="10"/>
      <c r="B350" s="6" t="s">
        <v>189</v>
      </c>
      <c r="C350" s="6" t="s">
        <v>9</v>
      </c>
      <c r="D350" s="7">
        <v>554</v>
      </c>
      <c r="E350" s="7">
        <v>299</v>
      </c>
      <c r="F350" s="39">
        <f t="shared" si="40"/>
        <v>53.97111913357401</v>
      </c>
      <c r="G350" s="7">
        <v>255</v>
      </c>
      <c r="H350" s="39">
        <f t="shared" si="41"/>
        <v>46.02888086642599</v>
      </c>
      <c r="I350" s="7">
        <v>383</v>
      </c>
      <c r="J350" s="7">
        <v>337</v>
      </c>
      <c r="K350" s="39">
        <f t="shared" si="42"/>
        <v>87.98955613577023</v>
      </c>
      <c r="L350" s="7">
        <v>46</v>
      </c>
      <c r="M350" s="39">
        <f t="shared" si="43"/>
        <v>12.010443864229766</v>
      </c>
      <c r="N350" s="7">
        <v>626</v>
      </c>
      <c r="O350" s="7">
        <v>500</v>
      </c>
      <c r="P350" s="39">
        <f t="shared" si="44"/>
        <v>79.87220447284345</v>
      </c>
      <c r="Q350" s="7">
        <v>126</v>
      </c>
      <c r="R350" s="39">
        <f t="shared" si="45"/>
        <v>20.12779552715655</v>
      </c>
      <c r="S350" s="7">
        <v>1563</v>
      </c>
      <c r="T350" s="7">
        <v>1136</v>
      </c>
      <c r="U350" s="39">
        <f t="shared" si="46"/>
        <v>72.680742162508</v>
      </c>
      <c r="V350" s="7">
        <v>427</v>
      </c>
      <c r="W350" s="40">
        <f t="shared" si="47"/>
        <v>27.319257837492</v>
      </c>
    </row>
    <row r="351" spans="1:23" ht="12.75">
      <c r="A351" s="10"/>
      <c r="B351" s="6" t="s">
        <v>190</v>
      </c>
      <c r="C351" s="6" t="s">
        <v>9</v>
      </c>
      <c r="D351" s="7">
        <v>703</v>
      </c>
      <c r="E351" s="7">
        <v>594</v>
      </c>
      <c r="F351" s="39">
        <f t="shared" si="40"/>
        <v>84.4950213371266</v>
      </c>
      <c r="G351" s="7">
        <v>109</v>
      </c>
      <c r="H351" s="39">
        <f t="shared" si="41"/>
        <v>15.5049786628734</v>
      </c>
      <c r="I351" s="7">
        <v>580</v>
      </c>
      <c r="J351" s="7">
        <v>513</v>
      </c>
      <c r="K351" s="39">
        <f t="shared" si="42"/>
        <v>88.44827586206897</v>
      </c>
      <c r="L351" s="7">
        <v>67</v>
      </c>
      <c r="M351" s="39">
        <f t="shared" si="43"/>
        <v>11.551724137931034</v>
      </c>
      <c r="N351" s="7">
        <v>481</v>
      </c>
      <c r="O351" s="7">
        <v>416</v>
      </c>
      <c r="P351" s="39">
        <f t="shared" si="44"/>
        <v>86.48648648648648</v>
      </c>
      <c r="Q351" s="7">
        <v>65</v>
      </c>
      <c r="R351" s="39">
        <f t="shared" si="45"/>
        <v>13.513513513513514</v>
      </c>
      <c r="S351" s="7">
        <v>1764</v>
      </c>
      <c r="T351" s="7">
        <v>1523</v>
      </c>
      <c r="U351" s="39">
        <f t="shared" si="46"/>
        <v>86.33786848072562</v>
      </c>
      <c r="V351" s="7">
        <v>241</v>
      </c>
      <c r="W351" s="40">
        <f t="shared" si="47"/>
        <v>13.662131519274375</v>
      </c>
    </row>
    <row r="352" spans="1:23" ht="12.75">
      <c r="A352" s="10"/>
      <c r="B352" s="6"/>
      <c r="C352" s="6" t="s">
        <v>13</v>
      </c>
      <c r="D352" s="7">
        <v>77</v>
      </c>
      <c r="E352" s="7">
        <v>76</v>
      </c>
      <c r="F352" s="39">
        <f t="shared" si="40"/>
        <v>98.7012987012987</v>
      </c>
      <c r="G352" s="7">
        <v>1</v>
      </c>
      <c r="H352" s="39">
        <f t="shared" si="41"/>
        <v>1.2987012987012987</v>
      </c>
      <c r="I352" s="7">
        <v>36</v>
      </c>
      <c r="J352" s="7">
        <v>36</v>
      </c>
      <c r="K352" s="39">
        <f t="shared" si="42"/>
        <v>100</v>
      </c>
      <c r="L352" s="7">
        <v>0</v>
      </c>
      <c r="M352" s="39">
        <f t="shared" si="43"/>
        <v>0</v>
      </c>
      <c r="N352" s="7">
        <v>52</v>
      </c>
      <c r="O352" s="7">
        <v>52</v>
      </c>
      <c r="P352" s="39">
        <f t="shared" si="44"/>
        <v>100</v>
      </c>
      <c r="Q352" s="7">
        <v>0</v>
      </c>
      <c r="R352" s="39">
        <f t="shared" si="45"/>
        <v>0</v>
      </c>
      <c r="S352" s="7">
        <v>165</v>
      </c>
      <c r="T352" s="7">
        <v>164</v>
      </c>
      <c r="U352" s="39">
        <f t="shared" si="46"/>
        <v>99.39393939393939</v>
      </c>
      <c r="V352" s="7">
        <v>1</v>
      </c>
      <c r="W352" s="40">
        <f t="shared" si="47"/>
        <v>0.6060606060606061</v>
      </c>
    </row>
    <row r="353" spans="1:23" ht="12.75">
      <c r="A353" s="10"/>
      <c r="B353" s="6" t="s">
        <v>10</v>
      </c>
      <c r="C353" s="6"/>
      <c r="D353" s="7">
        <v>780</v>
      </c>
      <c r="E353" s="7">
        <v>670</v>
      </c>
      <c r="F353" s="39">
        <f t="shared" si="40"/>
        <v>85.8974358974359</v>
      </c>
      <c r="G353" s="7">
        <v>110</v>
      </c>
      <c r="H353" s="39">
        <f t="shared" si="41"/>
        <v>14.102564102564102</v>
      </c>
      <c r="I353" s="7">
        <v>616</v>
      </c>
      <c r="J353" s="7">
        <v>549</v>
      </c>
      <c r="K353" s="39">
        <f t="shared" si="42"/>
        <v>89.12337662337663</v>
      </c>
      <c r="L353" s="7">
        <v>67</v>
      </c>
      <c r="M353" s="39">
        <f t="shared" si="43"/>
        <v>10.876623376623376</v>
      </c>
      <c r="N353" s="7">
        <v>533</v>
      </c>
      <c r="O353" s="7">
        <v>468</v>
      </c>
      <c r="P353" s="39">
        <f t="shared" si="44"/>
        <v>87.8048780487805</v>
      </c>
      <c r="Q353" s="7">
        <v>65</v>
      </c>
      <c r="R353" s="39">
        <f t="shared" si="45"/>
        <v>12.195121951219512</v>
      </c>
      <c r="S353" s="7">
        <v>1929</v>
      </c>
      <c r="T353" s="7">
        <v>1687</v>
      </c>
      <c r="U353" s="39">
        <f t="shared" si="46"/>
        <v>87.45463970969413</v>
      </c>
      <c r="V353" s="7">
        <v>242</v>
      </c>
      <c r="W353" s="40">
        <f t="shared" si="47"/>
        <v>12.545360290305856</v>
      </c>
    </row>
    <row r="354" spans="1:23" ht="12.75">
      <c r="A354" s="10"/>
      <c r="B354" s="6" t="s">
        <v>191</v>
      </c>
      <c r="C354" s="6" t="s">
        <v>9</v>
      </c>
      <c r="D354" s="7">
        <v>148</v>
      </c>
      <c r="E354" s="7">
        <v>116</v>
      </c>
      <c r="F354" s="39">
        <f t="shared" si="40"/>
        <v>78.37837837837837</v>
      </c>
      <c r="G354" s="7">
        <v>32</v>
      </c>
      <c r="H354" s="39">
        <f t="shared" si="41"/>
        <v>21.62162162162162</v>
      </c>
      <c r="I354" s="7">
        <v>134</v>
      </c>
      <c r="J354" s="7">
        <v>131</v>
      </c>
      <c r="K354" s="39">
        <f t="shared" si="42"/>
        <v>97.76119402985076</v>
      </c>
      <c r="L354" s="7">
        <v>3</v>
      </c>
      <c r="M354" s="39">
        <f t="shared" si="43"/>
        <v>2.2388059701492535</v>
      </c>
      <c r="N354" s="7">
        <v>95</v>
      </c>
      <c r="O354" s="7">
        <v>93</v>
      </c>
      <c r="P354" s="39">
        <f t="shared" si="44"/>
        <v>97.89473684210527</v>
      </c>
      <c r="Q354" s="7">
        <v>2</v>
      </c>
      <c r="R354" s="39">
        <f t="shared" si="45"/>
        <v>2.1052631578947367</v>
      </c>
      <c r="S354" s="7">
        <v>377</v>
      </c>
      <c r="T354" s="7">
        <v>340</v>
      </c>
      <c r="U354" s="39">
        <f t="shared" si="46"/>
        <v>90.18567639257294</v>
      </c>
      <c r="V354" s="7">
        <v>37</v>
      </c>
      <c r="W354" s="40">
        <f t="shared" si="47"/>
        <v>9.814323607427056</v>
      </c>
    </row>
    <row r="355" spans="1:23" ht="12.75">
      <c r="A355" s="10"/>
      <c r="B355" s="6" t="s">
        <v>192</v>
      </c>
      <c r="C355" s="6" t="s">
        <v>9</v>
      </c>
      <c r="D355" s="7">
        <v>666</v>
      </c>
      <c r="E355" s="7">
        <v>544</v>
      </c>
      <c r="F355" s="39">
        <f t="shared" si="40"/>
        <v>81.68168168168168</v>
      </c>
      <c r="G355" s="7">
        <v>122</v>
      </c>
      <c r="H355" s="39">
        <f t="shared" si="41"/>
        <v>18.31831831831832</v>
      </c>
      <c r="I355" s="7">
        <v>558</v>
      </c>
      <c r="J355" s="7">
        <v>531</v>
      </c>
      <c r="K355" s="39">
        <f t="shared" si="42"/>
        <v>95.16129032258065</v>
      </c>
      <c r="L355" s="7">
        <v>27</v>
      </c>
      <c r="M355" s="39">
        <f t="shared" si="43"/>
        <v>4.838709677419355</v>
      </c>
      <c r="N355" s="7">
        <v>568</v>
      </c>
      <c r="O355" s="7">
        <v>506</v>
      </c>
      <c r="P355" s="39">
        <f t="shared" si="44"/>
        <v>89.08450704225352</v>
      </c>
      <c r="Q355" s="7">
        <v>62</v>
      </c>
      <c r="R355" s="39">
        <f t="shared" si="45"/>
        <v>10.915492957746478</v>
      </c>
      <c r="S355" s="7">
        <v>1792</v>
      </c>
      <c r="T355" s="7">
        <v>1581</v>
      </c>
      <c r="U355" s="39">
        <f t="shared" si="46"/>
        <v>88.22544642857143</v>
      </c>
      <c r="V355" s="7">
        <v>211</v>
      </c>
      <c r="W355" s="40">
        <f t="shared" si="47"/>
        <v>11.774553571428571</v>
      </c>
    </row>
    <row r="356" spans="1:23" ht="12.75">
      <c r="A356" s="10"/>
      <c r="B356" s="6"/>
      <c r="C356" s="6" t="s">
        <v>13</v>
      </c>
      <c r="D356" s="7">
        <v>22</v>
      </c>
      <c r="E356" s="7">
        <v>22</v>
      </c>
      <c r="F356" s="39">
        <f t="shared" si="40"/>
        <v>100</v>
      </c>
      <c r="G356" s="7">
        <v>0</v>
      </c>
      <c r="H356" s="39">
        <f t="shared" si="41"/>
        <v>0</v>
      </c>
      <c r="I356" s="7">
        <v>23</v>
      </c>
      <c r="J356" s="7">
        <v>23</v>
      </c>
      <c r="K356" s="39">
        <f t="shared" si="42"/>
        <v>100</v>
      </c>
      <c r="L356" s="7">
        <v>0</v>
      </c>
      <c r="M356" s="39">
        <f t="shared" si="43"/>
        <v>0</v>
      </c>
      <c r="N356" s="7">
        <v>18</v>
      </c>
      <c r="O356" s="7">
        <v>18</v>
      </c>
      <c r="P356" s="39">
        <f t="shared" si="44"/>
        <v>100</v>
      </c>
      <c r="Q356" s="7">
        <v>0</v>
      </c>
      <c r="R356" s="39">
        <f t="shared" si="45"/>
        <v>0</v>
      </c>
      <c r="S356" s="7">
        <v>63</v>
      </c>
      <c r="T356" s="7">
        <v>63</v>
      </c>
      <c r="U356" s="39">
        <f t="shared" si="46"/>
        <v>100</v>
      </c>
      <c r="V356" s="7">
        <v>0</v>
      </c>
      <c r="W356" s="40">
        <f t="shared" si="47"/>
        <v>0</v>
      </c>
    </row>
    <row r="357" spans="1:23" ht="12.75">
      <c r="A357" s="10"/>
      <c r="B357" s="6" t="s">
        <v>10</v>
      </c>
      <c r="C357" s="6"/>
      <c r="D357" s="7">
        <v>688</v>
      </c>
      <c r="E357" s="7">
        <v>566</v>
      </c>
      <c r="F357" s="39">
        <f t="shared" si="40"/>
        <v>82.26744186046511</v>
      </c>
      <c r="G357" s="7">
        <v>122</v>
      </c>
      <c r="H357" s="39">
        <f t="shared" si="41"/>
        <v>17.732558139534884</v>
      </c>
      <c r="I357" s="7">
        <v>581</v>
      </c>
      <c r="J357" s="7">
        <v>554</v>
      </c>
      <c r="K357" s="39">
        <f t="shared" si="42"/>
        <v>95.35283993115318</v>
      </c>
      <c r="L357" s="7">
        <v>27</v>
      </c>
      <c r="M357" s="39">
        <f t="shared" si="43"/>
        <v>4.647160068846816</v>
      </c>
      <c r="N357" s="7">
        <v>586</v>
      </c>
      <c r="O357" s="7">
        <v>524</v>
      </c>
      <c r="P357" s="39">
        <f t="shared" si="44"/>
        <v>89.419795221843</v>
      </c>
      <c r="Q357" s="7">
        <v>62</v>
      </c>
      <c r="R357" s="39">
        <f t="shared" si="45"/>
        <v>10.580204778156997</v>
      </c>
      <c r="S357" s="7">
        <v>1855</v>
      </c>
      <c r="T357" s="7">
        <v>1644</v>
      </c>
      <c r="U357" s="39">
        <f t="shared" si="46"/>
        <v>88.62533692722371</v>
      </c>
      <c r="V357" s="7">
        <v>211</v>
      </c>
      <c r="W357" s="40">
        <f t="shared" si="47"/>
        <v>11.374663072776281</v>
      </c>
    </row>
    <row r="358" spans="1:23" ht="12.75">
      <c r="A358" s="10"/>
      <c r="B358" s="6" t="s">
        <v>193</v>
      </c>
      <c r="C358" s="6" t="s">
        <v>9</v>
      </c>
      <c r="D358" s="7">
        <v>326</v>
      </c>
      <c r="E358" s="7">
        <v>303</v>
      </c>
      <c r="F358" s="39">
        <f t="shared" si="40"/>
        <v>92.94478527607362</v>
      </c>
      <c r="G358" s="7">
        <v>23</v>
      </c>
      <c r="H358" s="39">
        <f t="shared" si="41"/>
        <v>7.05521472392638</v>
      </c>
      <c r="I358" s="7">
        <v>213</v>
      </c>
      <c r="J358" s="7">
        <v>200</v>
      </c>
      <c r="K358" s="39">
        <f t="shared" si="42"/>
        <v>93.89671361502347</v>
      </c>
      <c r="L358" s="7">
        <v>13</v>
      </c>
      <c r="M358" s="39">
        <f t="shared" si="43"/>
        <v>6.103286384976526</v>
      </c>
      <c r="N358" s="7">
        <v>222</v>
      </c>
      <c r="O358" s="7">
        <v>217</v>
      </c>
      <c r="P358" s="39">
        <f t="shared" si="44"/>
        <v>97.74774774774775</v>
      </c>
      <c r="Q358" s="7">
        <v>5</v>
      </c>
      <c r="R358" s="39">
        <f t="shared" si="45"/>
        <v>2.2522522522522523</v>
      </c>
      <c r="S358" s="7">
        <v>761</v>
      </c>
      <c r="T358" s="7">
        <v>720</v>
      </c>
      <c r="U358" s="39">
        <f t="shared" si="46"/>
        <v>94.61235216819975</v>
      </c>
      <c r="V358" s="7">
        <v>41</v>
      </c>
      <c r="W358" s="40">
        <f t="shared" si="47"/>
        <v>5.387647831800263</v>
      </c>
    </row>
    <row r="359" spans="1:23" ht="12.75">
      <c r="A359" s="10"/>
      <c r="B359" s="6"/>
      <c r="C359" s="6" t="s">
        <v>13</v>
      </c>
      <c r="D359" s="7">
        <v>36</v>
      </c>
      <c r="E359" s="7">
        <v>36</v>
      </c>
      <c r="F359" s="39">
        <f t="shared" si="40"/>
        <v>100</v>
      </c>
      <c r="G359" s="7">
        <v>0</v>
      </c>
      <c r="H359" s="39">
        <f t="shared" si="41"/>
        <v>0</v>
      </c>
      <c r="I359" s="7">
        <v>15</v>
      </c>
      <c r="J359" s="7">
        <v>14</v>
      </c>
      <c r="K359" s="39">
        <f t="shared" si="42"/>
        <v>93.33333333333333</v>
      </c>
      <c r="L359" s="7">
        <v>1</v>
      </c>
      <c r="M359" s="39">
        <f t="shared" si="43"/>
        <v>6.666666666666667</v>
      </c>
      <c r="N359" s="7">
        <v>18</v>
      </c>
      <c r="O359" s="7">
        <v>18</v>
      </c>
      <c r="P359" s="39">
        <f t="shared" si="44"/>
        <v>100</v>
      </c>
      <c r="Q359" s="7">
        <v>0</v>
      </c>
      <c r="R359" s="39">
        <f t="shared" si="45"/>
        <v>0</v>
      </c>
      <c r="S359" s="7">
        <v>69</v>
      </c>
      <c r="T359" s="7">
        <v>68</v>
      </c>
      <c r="U359" s="39">
        <f t="shared" si="46"/>
        <v>98.55072463768117</v>
      </c>
      <c r="V359" s="7">
        <v>1</v>
      </c>
      <c r="W359" s="40">
        <f t="shared" si="47"/>
        <v>1.4492753623188406</v>
      </c>
    </row>
    <row r="360" spans="1:23" ht="12.75">
      <c r="A360" s="10"/>
      <c r="B360" s="6" t="s">
        <v>10</v>
      </c>
      <c r="C360" s="6"/>
      <c r="D360" s="7">
        <v>362</v>
      </c>
      <c r="E360" s="7">
        <v>339</v>
      </c>
      <c r="F360" s="39">
        <f t="shared" si="40"/>
        <v>93.646408839779</v>
      </c>
      <c r="G360" s="7">
        <v>23</v>
      </c>
      <c r="H360" s="39">
        <f t="shared" si="41"/>
        <v>6.353591160220995</v>
      </c>
      <c r="I360" s="7">
        <v>228</v>
      </c>
      <c r="J360" s="7">
        <v>214</v>
      </c>
      <c r="K360" s="39">
        <f t="shared" si="42"/>
        <v>93.85964912280701</v>
      </c>
      <c r="L360" s="7">
        <v>14</v>
      </c>
      <c r="M360" s="39">
        <f t="shared" si="43"/>
        <v>6.140350877192982</v>
      </c>
      <c r="N360" s="7">
        <v>240</v>
      </c>
      <c r="O360" s="7">
        <v>235</v>
      </c>
      <c r="P360" s="39">
        <f t="shared" si="44"/>
        <v>97.91666666666666</v>
      </c>
      <c r="Q360" s="7">
        <v>5</v>
      </c>
      <c r="R360" s="39">
        <f t="shared" si="45"/>
        <v>2.083333333333333</v>
      </c>
      <c r="S360" s="7">
        <v>830</v>
      </c>
      <c r="T360" s="7">
        <v>788</v>
      </c>
      <c r="U360" s="39">
        <f t="shared" si="46"/>
        <v>94.93975903614458</v>
      </c>
      <c r="V360" s="7">
        <v>42</v>
      </c>
      <c r="W360" s="40">
        <f t="shared" si="47"/>
        <v>5.0602409638554215</v>
      </c>
    </row>
    <row r="361" spans="1:23" ht="12.75">
      <c r="A361" s="10"/>
      <c r="B361" s="6" t="s">
        <v>194</v>
      </c>
      <c r="C361" s="6" t="s">
        <v>9</v>
      </c>
      <c r="D361" s="7">
        <v>539</v>
      </c>
      <c r="E361" s="7">
        <v>418</v>
      </c>
      <c r="F361" s="39">
        <f t="shared" si="40"/>
        <v>77.55102040816327</v>
      </c>
      <c r="G361" s="7">
        <v>121</v>
      </c>
      <c r="H361" s="39">
        <f t="shared" si="41"/>
        <v>22.448979591836736</v>
      </c>
      <c r="I361" s="7">
        <v>405</v>
      </c>
      <c r="J361" s="7">
        <v>381</v>
      </c>
      <c r="K361" s="39">
        <f t="shared" si="42"/>
        <v>94.07407407407408</v>
      </c>
      <c r="L361" s="7">
        <v>24</v>
      </c>
      <c r="M361" s="39">
        <f t="shared" si="43"/>
        <v>5.9259259259259265</v>
      </c>
      <c r="N361" s="7">
        <v>415</v>
      </c>
      <c r="O361" s="7">
        <v>404</v>
      </c>
      <c r="P361" s="39">
        <f t="shared" si="44"/>
        <v>97.34939759036145</v>
      </c>
      <c r="Q361" s="7">
        <v>11</v>
      </c>
      <c r="R361" s="39">
        <f t="shared" si="45"/>
        <v>2.6506024096385543</v>
      </c>
      <c r="S361" s="7">
        <v>1359</v>
      </c>
      <c r="T361" s="7">
        <v>1203</v>
      </c>
      <c r="U361" s="39">
        <f t="shared" si="46"/>
        <v>88.52097130242825</v>
      </c>
      <c r="V361" s="7">
        <v>156</v>
      </c>
      <c r="W361" s="40">
        <f t="shared" si="47"/>
        <v>11.479028697571744</v>
      </c>
    </row>
    <row r="362" spans="1:23" ht="12.75">
      <c r="A362" s="10"/>
      <c r="B362" s="6"/>
      <c r="C362" s="6" t="s">
        <v>13</v>
      </c>
      <c r="D362" s="7">
        <v>18</v>
      </c>
      <c r="E362" s="7">
        <v>17</v>
      </c>
      <c r="F362" s="39">
        <f t="shared" si="40"/>
        <v>94.44444444444444</v>
      </c>
      <c r="G362" s="7">
        <v>1</v>
      </c>
      <c r="H362" s="39">
        <f t="shared" si="41"/>
        <v>5.555555555555555</v>
      </c>
      <c r="I362" s="7">
        <v>0</v>
      </c>
      <c r="J362" s="7">
        <v>0</v>
      </c>
      <c r="K362" s="39">
        <f t="shared" si="42"/>
        <v>0</v>
      </c>
      <c r="L362" s="7">
        <v>0</v>
      </c>
      <c r="M362" s="39">
        <f t="shared" si="43"/>
        <v>0</v>
      </c>
      <c r="N362" s="7">
        <v>0</v>
      </c>
      <c r="O362" s="7">
        <v>0</v>
      </c>
      <c r="P362" s="39">
        <f t="shared" si="44"/>
        <v>0</v>
      </c>
      <c r="Q362" s="7">
        <v>0</v>
      </c>
      <c r="R362" s="39">
        <f t="shared" si="45"/>
        <v>0</v>
      </c>
      <c r="S362" s="7">
        <v>18</v>
      </c>
      <c r="T362" s="7">
        <v>17</v>
      </c>
      <c r="U362" s="39">
        <f t="shared" si="46"/>
        <v>94.44444444444444</v>
      </c>
      <c r="V362" s="7">
        <v>1</v>
      </c>
      <c r="W362" s="40">
        <f t="shared" si="47"/>
        <v>5.555555555555555</v>
      </c>
    </row>
    <row r="363" spans="1:23" ht="12.75">
      <c r="A363" s="10"/>
      <c r="B363" s="6" t="s">
        <v>10</v>
      </c>
      <c r="C363" s="6"/>
      <c r="D363" s="7">
        <v>557</v>
      </c>
      <c r="E363" s="7">
        <v>435</v>
      </c>
      <c r="F363" s="39">
        <f t="shared" si="40"/>
        <v>78.09694793536805</v>
      </c>
      <c r="G363" s="7">
        <v>122</v>
      </c>
      <c r="H363" s="39">
        <f t="shared" si="41"/>
        <v>21.903052064631957</v>
      </c>
      <c r="I363" s="7">
        <v>405</v>
      </c>
      <c r="J363" s="7">
        <v>381</v>
      </c>
      <c r="K363" s="39">
        <f t="shared" si="42"/>
        <v>94.07407407407408</v>
      </c>
      <c r="L363" s="7">
        <v>24</v>
      </c>
      <c r="M363" s="39">
        <f t="shared" si="43"/>
        <v>5.9259259259259265</v>
      </c>
      <c r="N363" s="7">
        <v>415</v>
      </c>
      <c r="O363" s="7">
        <v>404</v>
      </c>
      <c r="P363" s="39">
        <f t="shared" si="44"/>
        <v>97.34939759036145</v>
      </c>
      <c r="Q363" s="7">
        <v>11</v>
      </c>
      <c r="R363" s="39">
        <f t="shared" si="45"/>
        <v>2.6506024096385543</v>
      </c>
      <c r="S363" s="7">
        <v>1377</v>
      </c>
      <c r="T363" s="7">
        <v>1220</v>
      </c>
      <c r="U363" s="39">
        <f t="shared" si="46"/>
        <v>88.59840232389253</v>
      </c>
      <c r="V363" s="7">
        <v>157</v>
      </c>
      <c r="W363" s="40">
        <f t="shared" si="47"/>
        <v>11.40159767610748</v>
      </c>
    </row>
    <row r="364" spans="1:23" ht="12.75">
      <c r="A364" s="10"/>
      <c r="B364" s="6" t="s">
        <v>195</v>
      </c>
      <c r="C364" s="6" t="s">
        <v>9</v>
      </c>
      <c r="D364" s="7">
        <v>177</v>
      </c>
      <c r="E364" s="7">
        <v>146</v>
      </c>
      <c r="F364" s="39">
        <f t="shared" si="40"/>
        <v>82.48587570621469</v>
      </c>
      <c r="G364" s="7">
        <v>31</v>
      </c>
      <c r="H364" s="39">
        <f t="shared" si="41"/>
        <v>17.51412429378531</v>
      </c>
      <c r="I364" s="7">
        <v>152</v>
      </c>
      <c r="J364" s="7">
        <v>143</v>
      </c>
      <c r="K364" s="39">
        <f t="shared" si="42"/>
        <v>94.07894736842105</v>
      </c>
      <c r="L364" s="7">
        <v>9</v>
      </c>
      <c r="M364" s="39">
        <f t="shared" si="43"/>
        <v>5.921052631578947</v>
      </c>
      <c r="N364" s="7">
        <v>116</v>
      </c>
      <c r="O364" s="7">
        <v>113</v>
      </c>
      <c r="P364" s="39">
        <f t="shared" si="44"/>
        <v>97.41379310344827</v>
      </c>
      <c r="Q364" s="7">
        <v>3</v>
      </c>
      <c r="R364" s="39">
        <f t="shared" si="45"/>
        <v>2.586206896551724</v>
      </c>
      <c r="S364" s="7">
        <v>445</v>
      </c>
      <c r="T364" s="7">
        <v>402</v>
      </c>
      <c r="U364" s="39">
        <f t="shared" si="46"/>
        <v>90.3370786516854</v>
      </c>
      <c r="V364" s="7">
        <v>43</v>
      </c>
      <c r="W364" s="40">
        <f t="shared" si="47"/>
        <v>9.662921348314606</v>
      </c>
    </row>
    <row r="365" spans="1:23" ht="12.75">
      <c r="A365" s="10"/>
      <c r="B365" s="6" t="s">
        <v>196</v>
      </c>
      <c r="C365" s="6" t="s">
        <v>9</v>
      </c>
      <c r="D365" s="7">
        <v>261</v>
      </c>
      <c r="E365" s="7">
        <v>214</v>
      </c>
      <c r="F365" s="39">
        <f t="shared" si="40"/>
        <v>81.99233716475096</v>
      </c>
      <c r="G365" s="7">
        <v>47</v>
      </c>
      <c r="H365" s="39">
        <f t="shared" si="41"/>
        <v>18.007662835249043</v>
      </c>
      <c r="I365" s="7">
        <v>222</v>
      </c>
      <c r="J365" s="7">
        <v>203</v>
      </c>
      <c r="K365" s="39">
        <f t="shared" si="42"/>
        <v>91.44144144144144</v>
      </c>
      <c r="L365" s="7">
        <v>19</v>
      </c>
      <c r="M365" s="39">
        <f t="shared" si="43"/>
        <v>8.558558558558559</v>
      </c>
      <c r="N365" s="7">
        <v>85</v>
      </c>
      <c r="O365" s="7">
        <v>78</v>
      </c>
      <c r="P365" s="39">
        <f t="shared" si="44"/>
        <v>91.76470588235294</v>
      </c>
      <c r="Q365" s="7">
        <v>7</v>
      </c>
      <c r="R365" s="39">
        <f t="shared" si="45"/>
        <v>8.235294117647058</v>
      </c>
      <c r="S365" s="7">
        <v>568</v>
      </c>
      <c r="T365" s="7">
        <v>495</v>
      </c>
      <c r="U365" s="39">
        <f t="shared" si="46"/>
        <v>87.14788732394366</v>
      </c>
      <c r="V365" s="7">
        <v>73</v>
      </c>
      <c r="W365" s="40">
        <f t="shared" si="47"/>
        <v>12.852112676056338</v>
      </c>
    </row>
    <row r="366" spans="1:23" ht="12.75">
      <c r="A366" s="10" t="s">
        <v>10</v>
      </c>
      <c r="B366" s="6"/>
      <c r="C366" s="6"/>
      <c r="D366" s="7">
        <v>4045</v>
      </c>
      <c r="E366" s="7">
        <v>3204</v>
      </c>
      <c r="F366" s="39">
        <f t="shared" si="40"/>
        <v>79.2088998763906</v>
      </c>
      <c r="G366" s="7">
        <v>841</v>
      </c>
      <c r="H366" s="39">
        <f t="shared" si="41"/>
        <v>20.791100123609393</v>
      </c>
      <c r="I366" s="7">
        <v>3116</v>
      </c>
      <c r="J366" s="7">
        <v>2882</v>
      </c>
      <c r="K366" s="39">
        <f t="shared" si="42"/>
        <v>92.49037227214377</v>
      </c>
      <c r="L366" s="7">
        <v>234</v>
      </c>
      <c r="M366" s="39">
        <f t="shared" si="43"/>
        <v>7.509627727856226</v>
      </c>
      <c r="N366" s="7">
        <v>2943</v>
      </c>
      <c r="O366" s="7">
        <v>2653</v>
      </c>
      <c r="P366" s="39">
        <f t="shared" si="44"/>
        <v>90.14610941216445</v>
      </c>
      <c r="Q366" s="7">
        <v>290</v>
      </c>
      <c r="R366" s="39">
        <f t="shared" si="45"/>
        <v>9.853890587835542</v>
      </c>
      <c r="S366" s="7">
        <v>10104</v>
      </c>
      <c r="T366" s="7">
        <v>8739</v>
      </c>
      <c r="U366" s="39">
        <f t="shared" si="46"/>
        <v>86.49049881235155</v>
      </c>
      <c r="V366" s="7">
        <v>1365</v>
      </c>
      <c r="W366" s="40">
        <f t="shared" si="47"/>
        <v>13.509501187648457</v>
      </c>
    </row>
    <row r="367" spans="1:23" ht="12.75">
      <c r="A367" s="10" t="s">
        <v>197</v>
      </c>
      <c r="B367" s="6" t="s">
        <v>198</v>
      </c>
      <c r="C367" s="6" t="s">
        <v>9</v>
      </c>
      <c r="D367" s="7">
        <v>6705</v>
      </c>
      <c r="E367" s="7">
        <v>4410</v>
      </c>
      <c r="F367" s="39">
        <f t="shared" si="40"/>
        <v>65.77181208053692</v>
      </c>
      <c r="G367" s="7">
        <v>2295</v>
      </c>
      <c r="H367" s="39">
        <f t="shared" si="41"/>
        <v>34.22818791946309</v>
      </c>
      <c r="I367" s="7">
        <v>4892</v>
      </c>
      <c r="J367" s="7">
        <v>3973</v>
      </c>
      <c r="K367" s="39">
        <f t="shared" si="42"/>
        <v>81.2142273098937</v>
      </c>
      <c r="L367" s="7">
        <v>919</v>
      </c>
      <c r="M367" s="39">
        <f t="shared" si="43"/>
        <v>18.785772690106295</v>
      </c>
      <c r="N367" s="7">
        <v>4218</v>
      </c>
      <c r="O367" s="7">
        <v>3358</v>
      </c>
      <c r="P367" s="39">
        <f t="shared" si="44"/>
        <v>79.61119013750593</v>
      </c>
      <c r="Q367" s="7">
        <v>860</v>
      </c>
      <c r="R367" s="39">
        <f t="shared" si="45"/>
        <v>20.38880986249407</v>
      </c>
      <c r="S367" s="7">
        <v>15815</v>
      </c>
      <c r="T367" s="7">
        <v>11741</v>
      </c>
      <c r="U367" s="39">
        <f t="shared" si="46"/>
        <v>74.23964590578565</v>
      </c>
      <c r="V367" s="7">
        <v>4074</v>
      </c>
      <c r="W367" s="40">
        <f t="shared" si="47"/>
        <v>25.760354094214357</v>
      </c>
    </row>
    <row r="368" spans="1:23" ht="12.75">
      <c r="A368" s="10"/>
      <c r="B368" s="6"/>
      <c r="C368" s="6" t="s">
        <v>13</v>
      </c>
      <c r="D368" s="7">
        <v>888</v>
      </c>
      <c r="E368" s="7">
        <v>872</v>
      </c>
      <c r="F368" s="39">
        <f t="shared" si="40"/>
        <v>98.1981981981982</v>
      </c>
      <c r="G368" s="7">
        <v>16</v>
      </c>
      <c r="H368" s="39">
        <f t="shared" si="41"/>
        <v>1.8018018018018018</v>
      </c>
      <c r="I368" s="7">
        <v>739</v>
      </c>
      <c r="J368" s="7">
        <v>732</v>
      </c>
      <c r="K368" s="39">
        <f t="shared" si="42"/>
        <v>99.05277401894452</v>
      </c>
      <c r="L368" s="7">
        <v>7</v>
      </c>
      <c r="M368" s="39">
        <f t="shared" si="43"/>
        <v>0.9472259810554804</v>
      </c>
      <c r="N368" s="7">
        <v>719</v>
      </c>
      <c r="O368" s="7">
        <v>709</v>
      </c>
      <c r="P368" s="39">
        <f t="shared" si="44"/>
        <v>98.60917941585535</v>
      </c>
      <c r="Q368" s="7">
        <v>10</v>
      </c>
      <c r="R368" s="39">
        <f t="shared" si="45"/>
        <v>1.3908205841446455</v>
      </c>
      <c r="S368" s="7">
        <v>2346</v>
      </c>
      <c r="T368" s="7">
        <v>2313</v>
      </c>
      <c r="U368" s="39">
        <f t="shared" si="46"/>
        <v>98.59335038363172</v>
      </c>
      <c r="V368" s="7">
        <v>33</v>
      </c>
      <c r="W368" s="40">
        <f t="shared" si="47"/>
        <v>1.4066496163682864</v>
      </c>
    </row>
    <row r="369" spans="1:23" ht="12.75">
      <c r="A369" s="10" t="s">
        <v>10</v>
      </c>
      <c r="B369" s="6"/>
      <c r="C369" s="6"/>
      <c r="D369" s="7">
        <v>7593</v>
      </c>
      <c r="E369" s="7">
        <v>5282</v>
      </c>
      <c r="F369" s="39">
        <f t="shared" si="40"/>
        <v>69.56407217173712</v>
      </c>
      <c r="G369" s="7">
        <v>2311</v>
      </c>
      <c r="H369" s="39">
        <f t="shared" si="41"/>
        <v>30.435927828262876</v>
      </c>
      <c r="I369" s="7">
        <v>5631</v>
      </c>
      <c r="J369" s="7">
        <v>4705</v>
      </c>
      <c r="K369" s="39">
        <f t="shared" si="42"/>
        <v>83.55531877108862</v>
      </c>
      <c r="L369" s="7">
        <v>926</v>
      </c>
      <c r="M369" s="39">
        <f t="shared" si="43"/>
        <v>16.444681228911385</v>
      </c>
      <c r="N369" s="7">
        <v>4937</v>
      </c>
      <c r="O369" s="7">
        <v>4067</v>
      </c>
      <c r="P369" s="39">
        <f t="shared" si="44"/>
        <v>82.37796232529875</v>
      </c>
      <c r="Q369" s="7">
        <v>870</v>
      </c>
      <c r="R369" s="39">
        <f t="shared" si="45"/>
        <v>17.622037674701236</v>
      </c>
      <c r="S369" s="7">
        <v>18161</v>
      </c>
      <c r="T369" s="7">
        <v>14054</v>
      </c>
      <c r="U369" s="39">
        <f t="shared" si="46"/>
        <v>77.38560651946479</v>
      </c>
      <c r="V369" s="7">
        <v>4107</v>
      </c>
      <c r="W369" s="40">
        <f t="shared" si="47"/>
        <v>22.614393480535213</v>
      </c>
    </row>
    <row r="370" spans="1:23" ht="12.75">
      <c r="A370" s="10" t="s">
        <v>199</v>
      </c>
      <c r="B370" s="6" t="s">
        <v>198</v>
      </c>
      <c r="C370" s="6" t="s">
        <v>9</v>
      </c>
      <c r="D370" s="7">
        <v>3721</v>
      </c>
      <c r="E370" s="7">
        <v>2288</v>
      </c>
      <c r="F370" s="39">
        <f t="shared" si="40"/>
        <v>61.48884708411717</v>
      </c>
      <c r="G370" s="7">
        <v>1433</v>
      </c>
      <c r="H370" s="39">
        <f t="shared" si="41"/>
        <v>38.51115291588283</v>
      </c>
      <c r="I370" s="7">
        <v>2787</v>
      </c>
      <c r="J370" s="7">
        <v>1972</v>
      </c>
      <c r="K370" s="39">
        <f t="shared" si="42"/>
        <v>70.75708647290993</v>
      </c>
      <c r="L370" s="7">
        <v>815</v>
      </c>
      <c r="M370" s="39">
        <f t="shared" si="43"/>
        <v>29.24291352709006</v>
      </c>
      <c r="N370" s="7">
        <v>2362</v>
      </c>
      <c r="O370" s="7">
        <v>1732</v>
      </c>
      <c r="P370" s="39">
        <f t="shared" si="44"/>
        <v>73.32768839966131</v>
      </c>
      <c r="Q370" s="7">
        <v>630</v>
      </c>
      <c r="R370" s="39">
        <f t="shared" si="45"/>
        <v>26.672311600338695</v>
      </c>
      <c r="S370" s="7">
        <v>8870</v>
      </c>
      <c r="T370" s="7">
        <v>5992</v>
      </c>
      <c r="U370" s="39">
        <f t="shared" si="46"/>
        <v>67.55355129650508</v>
      </c>
      <c r="V370" s="7">
        <v>2878</v>
      </c>
      <c r="W370" s="40">
        <f t="shared" si="47"/>
        <v>32.44644870349493</v>
      </c>
    </row>
    <row r="371" spans="1:23" ht="12.75">
      <c r="A371" s="10"/>
      <c r="B371" s="6"/>
      <c r="C371" s="6" t="s">
        <v>11</v>
      </c>
      <c r="D371" s="7">
        <v>188</v>
      </c>
      <c r="E371" s="7">
        <v>186</v>
      </c>
      <c r="F371" s="39">
        <f t="shared" si="40"/>
        <v>98.93617021276596</v>
      </c>
      <c r="G371" s="7">
        <v>2</v>
      </c>
      <c r="H371" s="39">
        <f t="shared" si="41"/>
        <v>1.0638297872340425</v>
      </c>
      <c r="I371" s="7">
        <v>148</v>
      </c>
      <c r="J371" s="7">
        <v>144</v>
      </c>
      <c r="K371" s="39">
        <f t="shared" si="42"/>
        <v>97.2972972972973</v>
      </c>
      <c r="L371" s="7">
        <v>4</v>
      </c>
      <c r="M371" s="39">
        <f t="shared" si="43"/>
        <v>2.7027027027027026</v>
      </c>
      <c r="N371" s="7">
        <v>113</v>
      </c>
      <c r="O371" s="7">
        <v>113</v>
      </c>
      <c r="P371" s="39">
        <f t="shared" si="44"/>
        <v>100</v>
      </c>
      <c r="Q371" s="7">
        <v>0</v>
      </c>
      <c r="R371" s="39">
        <f t="shared" si="45"/>
        <v>0</v>
      </c>
      <c r="S371" s="7">
        <v>449</v>
      </c>
      <c r="T371" s="7">
        <v>443</v>
      </c>
      <c r="U371" s="39">
        <f t="shared" si="46"/>
        <v>98.66369710467706</v>
      </c>
      <c r="V371" s="7">
        <v>6</v>
      </c>
      <c r="W371" s="40">
        <f t="shared" si="47"/>
        <v>1.3363028953229399</v>
      </c>
    </row>
    <row r="372" spans="1:23" ht="12.75">
      <c r="A372" s="10"/>
      <c r="B372" s="6"/>
      <c r="C372" s="6" t="s">
        <v>13</v>
      </c>
      <c r="D372" s="7">
        <v>4534</v>
      </c>
      <c r="E372" s="7">
        <v>4455</v>
      </c>
      <c r="F372" s="39">
        <f t="shared" si="40"/>
        <v>98.2576091751213</v>
      </c>
      <c r="G372" s="7">
        <v>79</v>
      </c>
      <c r="H372" s="39">
        <f t="shared" si="41"/>
        <v>1.7423908248786943</v>
      </c>
      <c r="I372" s="7">
        <v>5492</v>
      </c>
      <c r="J372" s="7">
        <v>5449</v>
      </c>
      <c r="K372" s="39">
        <f t="shared" si="42"/>
        <v>99.21704297159505</v>
      </c>
      <c r="L372" s="7">
        <v>43</v>
      </c>
      <c r="M372" s="39">
        <f t="shared" si="43"/>
        <v>0.7829570284049526</v>
      </c>
      <c r="N372" s="7">
        <v>5729</v>
      </c>
      <c r="O372" s="7">
        <v>5664</v>
      </c>
      <c r="P372" s="39">
        <f t="shared" si="44"/>
        <v>98.86542153953569</v>
      </c>
      <c r="Q372" s="7">
        <v>65</v>
      </c>
      <c r="R372" s="39">
        <f t="shared" si="45"/>
        <v>1.1345784604643043</v>
      </c>
      <c r="S372" s="7">
        <v>15755</v>
      </c>
      <c r="T372" s="7">
        <v>15568</v>
      </c>
      <c r="U372" s="39">
        <f t="shared" si="46"/>
        <v>98.8130752142177</v>
      </c>
      <c r="V372" s="7">
        <v>187</v>
      </c>
      <c r="W372" s="40">
        <f t="shared" si="47"/>
        <v>1.1869247857822913</v>
      </c>
    </row>
    <row r="373" spans="1:23" ht="12.75">
      <c r="A373" s="10" t="s">
        <v>10</v>
      </c>
      <c r="B373" s="6"/>
      <c r="C373" s="6"/>
      <c r="D373" s="7">
        <v>8443</v>
      </c>
      <c r="E373" s="7">
        <v>6929</v>
      </c>
      <c r="F373" s="39">
        <f t="shared" si="40"/>
        <v>82.06798531327728</v>
      </c>
      <c r="G373" s="7">
        <v>1514</v>
      </c>
      <c r="H373" s="39">
        <f t="shared" si="41"/>
        <v>17.932014686722727</v>
      </c>
      <c r="I373" s="7">
        <v>8427</v>
      </c>
      <c r="J373" s="7">
        <v>7565</v>
      </c>
      <c r="K373" s="39">
        <f t="shared" si="42"/>
        <v>89.77097424943634</v>
      </c>
      <c r="L373" s="7">
        <v>862</v>
      </c>
      <c r="M373" s="39">
        <f t="shared" si="43"/>
        <v>10.229025750563665</v>
      </c>
      <c r="N373" s="7">
        <v>8204</v>
      </c>
      <c r="O373" s="7">
        <v>7509</v>
      </c>
      <c r="P373" s="39">
        <f t="shared" si="44"/>
        <v>91.52852267186738</v>
      </c>
      <c r="Q373" s="7">
        <v>695</v>
      </c>
      <c r="R373" s="39">
        <f t="shared" si="45"/>
        <v>8.471477328132618</v>
      </c>
      <c r="S373" s="7">
        <v>25074</v>
      </c>
      <c r="T373" s="7">
        <v>22003</v>
      </c>
      <c r="U373" s="39">
        <f t="shared" si="46"/>
        <v>87.75225333014278</v>
      </c>
      <c r="V373" s="7">
        <v>3071</v>
      </c>
      <c r="W373" s="40">
        <f t="shared" si="47"/>
        <v>12.247746669857221</v>
      </c>
    </row>
    <row r="374" spans="1:23" ht="12.75">
      <c r="A374" s="10" t="s">
        <v>200</v>
      </c>
      <c r="B374" s="6" t="s">
        <v>198</v>
      </c>
      <c r="C374" s="6" t="s">
        <v>9</v>
      </c>
      <c r="D374" s="7">
        <v>5501</v>
      </c>
      <c r="E374" s="7">
        <v>3650</v>
      </c>
      <c r="F374" s="39">
        <f t="shared" si="40"/>
        <v>66.3515724413743</v>
      </c>
      <c r="G374" s="7">
        <v>1851</v>
      </c>
      <c r="H374" s="39">
        <f t="shared" si="41"/>
        <v>33.648427558625706</v>
      </c>
      <c r="I374" s="7">
        <v>4033</v>
      </c>
      <c r="J374" s="7">
        <v>2973</v>
      </c>
      <c r="K374" s="39">
        <f t="shared" si="42"/>
        <v>73.7168361021572</v>
      </c>
      <c r="L374" s="7">
        <v>1060</v>
      </c>
      <c r="M374" s="39">
        <f t="shared" si="43"/>
        <v>26.283163897842797</v>
      </c>
      <c r="N374" s="7">
        <v>3483</v>
      </c>
      <c r="O374" s="7">
        <v>2610</v>
      </c>
      <c r="P374" s="39">
        <f t="shared" si="44"/>
        <v>74.93540051679587</v>
      </c>
      <c r="Q374" s="7">
        <v>873</v>
      </c>
      <c r="R374" s="39">
        <f t="shared" si="45"/>
        <v>25.064599483204137</v>
      </c>
      <c r="S374" s="7">
        <v>13017</v>
      </c>
      <c r="T374" s="7">
        <v>9233</v>
      </c>
      <c r="U374" s="39">
        <f t="shared" si="46"/>
        <v>70.93032188676347</v>
      </c>
      <c r="V374" s="7">
        <v>3784</v>
      </c>
      <c r="W374" s="40">
        <f t="shared" si="47"/>
        <v>29.069678113236535</v>
      </c>
    </row>
    <row r="375" spans="1:23" ht="12.75">
      <c r="A375" s="10"/>
      <c r="B375" s="6"/>
      <c r="C375" s="6" t="s">
        <v>13</v>
      </c>
      <c r="D375" s="7">
        <v>1009</v>
      </c>
      <c r="E375" s="7">
        <v>991</v>
      </c>
      <c r="F375" s="39">
        <f t="shared" si="40"/>
        <v>98.21605550049554</v>
      </c>
      <c r="G375" s="7">
        <v>18</v>
      </c>
      <c r="H375" s="39">
        <f t="shared" si="41"/>
        <v>1.7839444995044598</v>
      </c>
      <c r="I375" s="7">
        <v>759</v>
      </c>
      <c r="J375" s="7">
        <v>749</v>
      </c>
      <c r="K375" s="39">
        <f t="shared" si="42"/>
        <v>98.68247694334651</v>
      </c>
      <c r="L375" s="7">
        <v>10</v>
      </c>
      <c r="M375" s="39">
        <f t="shared" si="43"/>
        <v>1.3175230566534915</v>
      </c>
      <c r="N375" s="7">
        <v>639</v>
      </c>
      <c r="O375" s="7">
        <v>635</v>
      </c>
      <c r="P375" s="39">
        <f t="shared" si="44"/>
        <v>99.37402190923318</v>
      </c>
      <c r="Q375" s="7">
        <v>4</v>
      </c>
      <c r="R375" s="39">
        <f t="shared" si="45"/>
        <v>0.6259780907668232</v>
      </c>
      <c r="S375" s="7">
        <v>2407</v>
      </c>
      <c r="T375" s="7">
        <v>2375</v>
      </c>
      <c r="U375" s="39">
        <f t="shared" si="46"/>
        <v>98.67054424594932</v>
      </c>
      <c r="V375" s="7">
        <v>32</v>
      </c>
      <c r="W375" s="40">
        <f t="shared" si="47"/>
        <v>1.3294557540506855</v>
      </c>
    </row>
    <row r="376" spans="1:23" ht="12.75">
      <c r="A376" s="10" t="s">
        <v>10</v>
      </c>
      <c r="B376" s="6"/>
      <c r="C376" s="6"/>
      <c r="D376" s="7">
        <v>6510</v>
      </c>
      <c r="E376" s="7">
        <v>4641</v>
      </c>
      <c r="F376" s="39">
        <f t="shared" si="40"/>
        <v>71.29032258064515</v>
      </c>
      <c r="G376" s="7">
        <v>1869</v>
      </c>
      <c r="H376" s="39">
        <f t="shared" si="41"/>
        <v>28.70967741935484</v>
      </c>
      <c r="I376" s="7">
        <v>4792</v>
      </c>
      <c r="J376" s="7">
        <v>3722</v>
      </c>
      <c r="K376" s="39">
        <f t="shared" si="42"/>
        <v>77.67111853088481</v>
      </c>
      <c r="L376" s="7">
        <v>1070</v>
      </c>
      <c r="M376" s="39">
        <f t="shared" si="43"/>
        <v>22.328881469115192</v>
      </c>
      <c r="N376" s="7">
        <v>4122</v>
      </c>
      <c r="O376" s="7">
        <v>3245</v>
      </c>
      <c r="P376" s="39">
        <f t="shared" si="44"/>
        <v>78.7239204269772</v>
      </c>
      <c r="Q376" s="7">
        <v>877</v>
      </c>
      <c r="R376" s="39">
        <f t="shared" si="45"/>
        <v>21.276079573022805</v>
      </c>
      <c r="S376" s="7">
        <v>15424</v>
      </c>
      <c r="T376" s="7">
        <v>11608</v>
      </c>
      <c r="U376" s="39">
        <f t="shared" si="46"/>
        <v>75.25933609958506</v>
      </c>
      <c r="V376" s="7">
        <v>3816</v>
      </c>
      <c r="W376" s="40">
        <f t="shared" si="47"/>
        <v>24.740663900414937</v>
      </c>
    </row>
    <row r="377" spans="1:23" ht="12.75">
      <c r="A377" s="10" t="s">
        <v>201</v>
      </c>
      <c r="B377" s="6" t="s">
        <v>198</v>
      </c>
      <c r="C377" s="6" t="s">
        <v>9</v>
      </c>
      <c r="D377" s="7">
        <v>5993</v>
      </c>
      <c r="E377" s="7">
        <v>3558</v>
      </c>
      <c r="F377" s="39">
        <f t="shared" si="40"/>
        <v>59.36926414149841</v>
      </c>
      <c r="G377" s="7">
        <v>2435</v>
      </c>
      <c r="H377" s="39">
        <f t="shared" si="41"/>
        <v>40.63073585850159</v>
      </c>
      <c r="I377" s="7">
        <v>4199</v>
      </c>
      <c r="J377" s="7">
        <v>3051</v>
      </c>
      <c r="K377" s="39">
        <f t="shared" si="42"/>
        <v>72.66015718028102</v>
      </c>
      <c r="L377" s="7">
        <v>1148</v>
      </c>
      <c r="M377" s="39">
        <f t="shared" si="43"/>
        <v>27.339842819718978</v>
      </c>
      <c r="N377" s="7">
        <v>3363</v>
      </c>
      <c r="O377" s="7">
        <v>2567</v>
      </c>
      <c r="P377" s="39">
        <f t="shared" si="44"/>
        <v>76.33065715135295</v>
      </c>
      <c r="Q377" s="7">
        <v>796</v>
      </c>
      <c r="R377" s="39">
        <f t="shared" si="45"/>
        <v>23.66934284864704</v>
      </c>
      <c r="S377" s="7">
        <v>13555</v>
      </c>
      <c r="T377" s="7">
        <v>9176</v>
      </c>
      <c r="U377" s="39">
        <f t="shared" si="46"/>
        <v>67.69457764662486</v>
      </c>
      <c r="V377" s="7">
        <v>4379</v>
      </c>
      <c r="W377" s="40">
        <f t="shared" si="47"/>
        <v>32.30542235337514</v>
      </c>
    </row>
    <row r="378" spans="1:23" ht="12.75">
      <c r="A378" s="10"/>
      <c r="B378" s="6"/>
      <c r="C378" s="6" t="s">
        <v>11</v>
      </c>
      <c r="D378" s="7">
        <v>313</v>
      </c>
      <c r="E378" s="7">
        <v>189</v>
      </c>
      <c r="F378" s="39">
        <f t="shared" si="40"/>
        <v>60.383386581469644</v>
      </c>
      <c r="G378" s="7">
        <v>124</v>
      </c>
      <c r="H378" s="39">
        <f t="shared" si="41"/>
        <v>39.61661341853035</v>
      </c>
      <c r="I378" s="7">
        <v>245</v>
      </c>
      <c r="J378" s="7">
        <v>153</v>
      </c>
      <c r="K378" s="39">
        <f t="shared" si="42"/>
        <v>62.44897959183674</v>
      </c>
      <c r="L378" s="7">
        <v>92</v>
      </c>
      <c r="M378" s="39">
        <f t="shared" si="43"/>
        <v>37.55102040816327</v>
      </c>
      <c r="N378" s="7">
        <v>304</v>
      </c>
      <c r="O378" s="7">
        <v>199</v>
      </c>
      <c r="P378" s="39">
        <f t="shared" si="44"/>
        <v>65.46052631578947</v>
      </c>
      <c r="Q378" s="7">
        <v>105</v>
      </c>
      <c r="R378" s="39">
        <f t="shared" si="45"/>
        <v>34.53947368421053</v>
      </c>
      <c r="S378" s="7">
        <v>862</v>
      </c>
      <c r="T378" s="7">
        <v>541</v>
      </c>
      <c r="U378" s="39">
        <f t="shared" si="46"/>
        <v>62.76102088167054</v>
      </c>
      <c r="V378" s="7">
        <v>321</v>
      </c>
      <c r="W378" s="40">
        <f t="shared" si="47"/>
        <v>37.23897911832947</v>
      </c>
    </row>
    <row r="379" spans="1:23" ht="12.75">
      <c r="A379" s="10"/>
      <c r="B379" s="6"/>
      <c r="C379" s="6" t="s">
        <v>12</v>
      </c>
      <c r="D379" s="7">
        <v>131</v>
      </c>
      <c r="E379" s="7">
        <v>70</v>
      </c>
      <c r="F379" s="39">
        <f t="shared" si="40"/>
        <v>53.43511450381679</v>
      </c>
      <c r="G379" s="7">
        <v>61</v>
      </c>
      <c r="H379" s="39">
        <f t="shared" si="41"/>
        <v>46.56488549618321</v>
      </c>
      <c r="I379" s="7">
        <v>106</v>
      </c>
      <c r="J379" s="7">
        <v>52</v>
      </c>
      <c r="K379" s="39">
        <f t="shared" si="42"/>
        <v>49.056603773584904</v>
      </c>
      <c r="L379" s="7">
        <v>54</v>
      </c>
      <c r="M379" s="39">
        <f t="shared" si="43"/>
        <v>50.943396226415096</v>
      </c>
      <c r="N379" s="7">
        <v>77</v>
      </c>
      <c r="O379" s="7">
        <v>35</v>
      </c>
      <c r="P379" s="39">
        <f t="shared" si="44"/>
        <v>45.45454545454545</v>
      </c>
      <c r="Q379" s="7">
        <v>42</v>
      </c>
      <c r="R379" s="39">
        <f t="shared" si="45"/>
        <v>54.54545454545454</v>
      </c>
      <c r="S379" s="7">
        <v>314</v>
      </c>
      <c r="T379" s="7">
        <v>157</v>
      </c>
      <c r="U379" s="39">
        <f t="shared" si="46"/>
        <v>50</v>
      </c>
      <c r="V379" s="7">
        <v>157</v>
      </c>
      <c r="W379" s="40">
        <f t="shared" si="47"/>
        <v>50</v>
      </c>
    </row>
    <row r="380" spans="1:23" ht="12.75">
      <c r="A380" s="10"/>
      <c r="B380" s="6"/>
      <c r="C380" s="6" t="s">
        <v>13</v>
      </c>
      <c r="D380" s="7">
        <v>2032</v>
      </c>
      <c r="E380" s="7">
        <v>1979</v>
      </c>
      <c r="F380" s="39">
        <f t="shared" si="40"/>
        <v>97.39173228346458</v>
      </c>
      <c r="G380" s="7">
        <v>53</v>
      </c>
      <c r="H380" s="39">
        <f t="shared" si="41"/>
        <v>2.608267716535433</v>
      </c>
      <c r="I380" s="7">
        <v>1775</v>
      </c>
      <c r="J380" s="7">
        <v>1746</v>
      </c>
      <c r="K380" s="39">
        <f t="shared" si="42"/>
        <v>98.36619718309859</v>
      </c>
      <c r="L380" s="7">
        <v>29</v>
      </c>
      <c r="M380" s="39">
        <f t="shared" si="43"/>
        <v>1.6338028169014085</v>
      </c>
      <c r="N380" s="7">
        <v>1521</v>
      </c>
      <c r="O380" s="7">
        <v>1489</v>
      </c>
      <c r="P380" s="39">
        <f t="shared" si="44"/>
        <v>97.89612097304405</v>
      </c>
      <c r="Q380" s="7">
        <v>32</v>
      </c>
      <c r="R380" s="39">
        <f t="shared" si="45"/>
        <v>2.10387902695595</v>
      </c>
      <c r="S380" s="7">
        <v>5328</v>
      </c>
      <c r="T380" s="7">
        <v>5214</v>
      </c>
      <c r="U380" s="39">
        <f t="shared" si="46"/>
        <v>97.86036036036036</v>
      </c>
      <c r="V380" s="7">
        <v>114</v>
      </c>
      <c r="W380" s="40">
        <f t="shared" si="47"/>
        <v>2.1396396396396398</v>
      </c>
    </row>
    <row r="381" spans="1:23" ht="12.75">
      <c r="A381" s="10" t="s">
        <v>10</v>
      </c>
      <c r="B381" s="6"/>
      <c r="C381" s="6"/>
      <c r="D381" s="7">
        <v>8469</v>
      </c>
      <c r="E381" s="7">
        <v>5796</v>
      </c>
      <c r="F381" s="39">
        <f t="shared" si="40"/>
        <v>68.43783209351754</v>
      </c>
      <c r="G381" s="7">
        <v>2673</v>
      </c>
      <c r="H381" s="39">
        <f t="shared" si="41"/>
        <v>31.562167906482465</v>
      </c>
      <c r="I381" s="7">
        <v>6325</v>
      </c>
      <c r="J381" s="7">
        <v>5002</v>
      </c>
      <c r="K381" s="39">
        <f t="shared" si="42"/>
        <v>79.08300395256917</v>
      </c>
      <c r="L381" s="7">
        <v>1323</v>
      </c>
      <c r="M381" s="39">
        <f t="shared" si="43"/>
        <v>20.916996047430832</v>
      </c>
      <c r="N381" s="7">
        <v>5265</v>
      </c>
      <c r="O381" s="7">
        <v>4290</v>
      </c>
      <c r="P381" s="39">
        <f t="shared" si="44"/>
        <v>81.48148148148148</v>
      </c>
      <c r="Q381" s="7">
        <v>975</v>
      </c>
      <c r="R381" s="39">
        <f t="shared" si="45"/>
        <v>18.51851851851852</v>
      </c>
      <c r="S381" s="7">
        <v>20059</v>
      </c>
      <c r="T381" s="7">
        <v>15088</v>
      </c>
      <c r="U381" s="39">
        <f t="shared" si="46"/>
        <v>75.21810658557257</v>
      </c>
      <c r="V381" s="7">
        <v>4971</v>
      </c>
      <c r="W381" s="40">
        <f t="shared" si="47"/>
        <v>24.78189341442744</v>
      </c>
    </row>
    <row r="382" spans="1:23" ht="12.75">
      <c r="A382" s="10" t="s">
        <v>202</v>
      </c>
      <c r="B382" s="6" t="s">
        <v>198</v>
      </c>
      <c r="C382" s="6" t="s">
        <v>9</v>
      </c>
      <c r="D382" s="7">
        <v>9524</v>
      </c>
      <c r="E382" s="7">
        <v>5937</v>
      </c>
      <c r="F382" s="39">
        <f t="shared" si="40"/>
        <v>62.3372532549349</v>
      </c>
      <c r="G382" s="7">
        <v>3587</v>
      </c>
      <c r="H382" s="39">
        <f t="shared" si="41"/>
        <v>37.6627467450651</v>
      </c>
      <c r="I382" s="7">
        <v>6089</v>
      </c>
      <c r="J382" s="7">
        <v>4512</v>
      </c>
      <c r="K382" s="39">
        <f t="shared" si="42"/>
        <v>74.10083757595665</v>
      </c>
      <c r="L382" s="7">
        <v>1577</v>
      </c>
      <c r="M382" s="39">
        <f t="shared" si="43"/>
        <v>25.89916242404336</v>
      </c>
      <c r="N382" s="7">
        <v>5155</v>
      </c>
      <c r="O382" s="7">
        <v>3796</v>
      </c>
      <c r="P382" s="39">
        <f t="shared" si="44"/>
        <v>73.6372453928225</v>
      </c>
      <c r="Q382" s="7">
        <v>1359</v>
      </c>
      <c r="R382" s="39">
        <f t="shared" si="45"/>
        <v>26.362754607177497</v>
      </c>
      <c r="S382" s="7">
        <v>20768</v>
      </c>
      <c r="T382" s="7">
        <v>14245</v>
      </c>
      <c r="U382" s="39">
        <f t="shared" si="46"/>
        <v>68.59110169491525</v>
      </c>
      <c r="V382" s="7">
        <v>6523</v>
      </c>
      <c r="W382" s="40">
        <f t="shared" si="47"/>
        <v>31.408898305084747</v>
      </c>
    </row>
    <row r="383" spans="1:23" ht="12.75">
      <c r="A383" s="10"/>
      <c r="B383" s="6"/>
      <c r="C383" s="6" t="s">
        <v>13</v>
      </c>
      <c r="D383" s="7">
        <v>701</v>
      </c>
      <c r="E383" s="7">
        <v>688</v>
      </c>
      <c r="F383" s="39">
        <f t="shared" si="40"/>
        <v>98.14550641940085</v>
      </c>
      <c r="G383" s="7">
        <v>13</v>
      </c>
      <c r="H383" s="39">
        <f t="shared" si="41"/>
        <v>1.8544935805991443</v>
      </c>
      <c r="I383" s="7">
        <v>508</v>
      </c>
      <c r="J383" s="7">
        <v>499</v>
      </c>
      <c r="K383" s="39">
        <f t="shared" si="42"/>
        <v>98.22834645669292</v>
      </c>
      <c r="L383" s="7">
        <v>9</v>
      </c>
      <c r="M383" s="39">
        <f t="shared" si="43"/>
        <v>1.7716535433070866</v>
      </c>
      <c r="N383" s="7">
        <v>407</v>
      </c>
      <c r="O383" s="7">
        <v>400</v>
      </c>
      <c r="P383" s="39">
        <f t="shared" si="44"/>
        <v>98.28009828009829</v>
      </c>
      <c r="Q383" s="7">
        <v>7</v>
      </c>
      <c r="R383" s="39">
        <f t="shared" si="45"/>
        <v>1.71990171990172</v>
      </c>
      <c r="S383" s="7">
        <v>1616</v>
      </c>
      <c r="T383" s="7">
        <v>1587</v>
      </c>
      <c r="U383" s="39">
        <f t="shared" si="46"/>
        <v>98.20544554455446</v>
      </c>
      <c r="V383" s="7">
        <v>29</v>
      </c>
      <c r="W383" s="40">
        <f t="shared" si="47"/>
        <v>1.7945544554455444</v>
      </c>
    </row>
    <row r="384" spans="1:23" ht="12.75">
      <c r="A384" s="10" t="s">
        <v>10</v>
      </c>
      <c r="B384" s="6"/>
      <c r="C384" s="6"/>
      <c r="D384" s="7">
        <v>10225</v>
      </c>
      <c r="E384" s="7">
        <v>6625</v>
      </c>
      <c r="F384" s="39">
        <f t="shared" si="40"/>
        <v>64.79217603911981</v>
      </c>
      <c r="G384" s="7">
        <v>3600</v>
      </c>
      <c r="H384" s="39">
        <f t="shared" si="41"/>
        <v>35.2078239608802</v>
      </c>
      <c r="I384" s="7">
        <v>6597</v>
      </c>
      <c r="J384" s="7">
        <v>5011</v>
      </c>
      <c r="K384" s="39">
        <f t="shared" si="42"/>
        <v>75.95876913748674</v>
      </c>
      <c r="L384" s="7">
        <v>1586</v>
      </c>
      <c r="M384" s="39">
        <f t="shared" si="43"/>
        <v>24.041230862513263</v>
      </c>
      <c r="N384" s="7">
        <v>5562</v>
      </c>
      <c r="O384" s="7">
        <v>4196</v>
      </c>
      <c r="P384" s="39">
        <f t="shared" si="44"/>
        <v>75.44048903272204</v>
      </c>
      <c r="Q384" s="7">
        <v>1366</v>
      </c>
      <c r="R384" s="39">
        <f t="shared" si="45"/>
        <v>24.55951096727796</v>
      </c>
      <c r="S384" s="7">
        <v>22384</v>
      </c>
      <c r="T384" s="7">
        <v>15832</v>
      </c>
      <c r="U384" s="39">
        <f t="shared" si="46"/>
        <v>70.72909220872052</v>
      </c>
      <c r="V384" s="7">
        <v>6552</v>
      </c>
      <c r="W384" s="40">
        <f t="shared" si="47"/>
        <v>29.270907791279487</v>
      </c>
    </row>
    <row r="385" spans="1:23" ht="12.75">
      <c r="A385" s="10" t="s">
        <v>203</v>
      </c>
      <c r="B385" s="6" t="s">
        <v>198</v>
      </c>
      <c r="C385" s="6" t="s">
        <v>9</v>
      </c>
      <c r="D385" s="7">
        <v>8650</v>
      </c>
      <c r="E385" s="7">
        <v>5321</v>
      </c>
      <c r="F385" s="39">
        <f t="shared" si="40"/>
        <v>61.51445086705203</v>
      </c>
      <c r="G385" s="7">
        <v>3329</v>
      </c>
      <c r="H385" s="39">
        <f t="shared" si="41"/>
        <v>38.48554913294798</v>
      </c>
      <c r="I385" s="7">
        <v>6077</v>
      </c>
      <c r="J385" s="7">
        <v>4523</v>
      </c>
      <c r="K385" s="39">
        <f t="shared" si="42"/>
        <v>74.42817179529374</v>
      </c>
      <c r="L385" s="7">
        <v>1554</v>
      </c>
      <c r="M385" s="39">
        <f t="shared" si="43"/>
        <v>25.57182820470627</v>
      </c>
      <c r="N385" s="7">
        <v>5041</v>
      </c>
      <c r="O385" s="7">
        <v>3869</v>
      </c>
      <c r="P385" s="39">
        <f t="shared" si="44"/>
        <v>76.75064471335052</v>
      </c>
      <c r="Q385" s="7">
        <v>1172</v>
      </c>
      <c r="R385" s="39">
        <f t="shared" si="45"/>
        <v>23.24935528664947</v>
      </c>
      <c r="S385" s="7">
        <v>19768</v>
      </c>
      <c r="T385" s="7">
        <v>13713</v>
      </c>
      <c r="U385" s="39">
        <f t="shared" si="46"/>
        <v>69.36968838526913</v>
      </c>
      <c r="V385" s="7">
        <v>6055</v>
      </c>
      <c r="W385" s="40">
        <f t="shared" si="47"/>
        <v>30.630311614730875</v>
      </c>
    </row>
    <row r="386" spans="1:23" ht="12.75">
      <c r="A386" s="10"/>
      <c r="B386" s="6"/>
      <c r="C386" s="6" t="s">
        <v>13</v>
      </c>
      <c r="D386" s="7">
        <v>1300</v>
      </c>
      <c r="E386" s="7">
        <v>1287</v>
      </c>
      <c r="F386" s="39">
        <f t="shared" si="40"/>
        <v>99</v>
      </c>
      <c r="G386" s="7">
        <v>13</v>
      </c>
      <c r="H386" s="39">
        <f t="shared" si="41"/>
        <v>1</v>
      </c>
      <c r="I386" s="7">
        <v>1186</v>
      </c>
      <c r="J386" s="7">
        <v>1173</v>
      </c>
      <c r="K386" s="39">
        <f t="shared" si="42"/>
        <v>98.90387858347385</v>
      </c>
      <c r="L386" s="7">
        <v>13</v>
      </c>
      <c r="M386" s="39">
        <f t="shared" si="43"/>
        <v>1.0961214165261384</v>
      </c>
      <c r="N386" s="7">
        <v>968</v>
      </c>
      <c r="O386" s="7">
        <v>963</v>
      </c>
      <c r="P386" s="39">
        <f t="shared" si="44"/>
        <v>99.48347107438018</v>
      </c>
      <c r="Q386" s="7">
        <v>5</v>
      </c>
      <c r="R386" s="39">
        <f t="shared" si="45"/>
        <v>0.5165289256198348</v>
      </c>
      <c r="S386" s="7">
        <v>3454</v>
      </c>
      <c r="T386" s="7">
        <v>3423</v>
      </c>
      <c r="U386" s="39">
        <f t="shared" si="46"/>
        <v>99.10248986682107</v>
      </c>
      <c r="V386" s="7">
        <v>31</v>
      </c>
      <c r="W386" s="40">
        <f t="shared" si="47"/>
        <v>0.897510133178923</v>
      </c>
    </row>
    <row r="387" spans="1:23" ht="12.75">
      <c r="A387" s="10" t="s">
        <v>10</v>
      </c>
      <c r="B387" s="6"/>
      <c r="C387" s="6"/>
      <c r="D387" s="7">
        <v>9950</v>
      </c>
      <c r="E387" s="7">
        <v>6608</v>
      </c>
      <c r="F387" s="39">
        <f t="shared" si="40"/>
        <v>66.41206030150754</v>
      </c>
      <c r="G387" s="7">
        <v>3342</v>
      </c>
      <c r="H387" s="39">
        <f t="shared" si="41"/>
        <v>33.58793969849246</v>
      </c>
      <c r="I387" s="7">
        <v>7263</v>
      </c>
      <c r="J387" s="7">
        <v>5696</v>
      </c>
      <c r="K387" s="39">
        <f t="shared" si="42"/>
        <v>78.42489329478177</v>
      </c>
      <c r="L387" s="7">
        <v>1567</v>
      </c>
      <c r="M387" s="39">
        <f t="shared" si="43"/>
        <v>21.575106705218232</v>
      </c>
      <c r="N387" s="7">
        <v>6009</v>
      </c>
      <c r="O387" s="7">
        <v>4832</v>
      </c>
      <c r="P387" s="39">
        <f t="shared" si="44"/>
        <v>80.41271426194042</v>
      </c>
      <c r="Q387" s="7">
        <v>1177</v>
      </c>
      <c r="R387" s="39">
        <f t="shared" si="45"/>
        <v>19.587285738059578</v>
      </c>
      <c r="S387" s="7">
        <v>23222</v>
      </c>
      <c r="T387" s="7">
        <v>17136</v>
      </c>
      <c r="U387" s="39">
        <f t="shared" si="46"/>
        <v>73.79209370424597</v>
      </c>
      <c r="V387" s="7">
        <v>6086</v>
      </c>
      <c r="W387" s="40">
        <f t="shared" si="47"/>
        <v>26.207906295754025</v>
      </c>
    </row>
    <row r="388" spans="1:23" ht="13.5" thickBot="1">
      <c r="A388" s="11" t="s">
        <v>10</v>
      </c>
      <c r="B388" s="12"/>
      <c r="C388" s="12"/>
      <c r="D388" s="13">
        <v>170266</v>
      </c>
      <c r="E388" s="13">
        <v>125627</v>
      </c>
      <c r="F388" s="44">
        <f t="shared" si="40"/>
        <v>73.78278693338657</v>
      </c>
      <c r="G388" s="13">
        <v>44639</v>
      </c>
      <c r="H388" s="44">
        <f t="shared" si="41"/>
        <v>26.217213066613414</v>
      </c>
      <c r="I388" s="13">
        <v>128597</v>
      </c>
      <c r="J388" s="13">
        <v>108410</v>
      </c>
      <c r="K388" s="44">
        <f t="shared" si="42"/>
        <v>84.30212213348678</v>
      </c>
      <c r="L388" s="13">
        <v>20187</v>
      </c>
      <c r="M388" s="44">
        <f t="shared" si="43"/>
        <v>15.697877866513215</v>
      </c>
      <c r="N388" s="13">
        <v>107241</v>
      </c>
      <c r="O388" s="13">
        <v>91722</v>
      </c>
      <c r="P388" s="44">
        <f t="shared" si="44"/>
        <v>85.52885556829943</v>
      </c>
      <c r="Q388" s="13">
        <v>15519</v>
      </c>
      <c r="R388" s="44">
        <f t="shared" si="45"/>
        <v>14.47114443170056</v>
      </c>
      <c r="S388" s="13">
        <v>406104</v>
      </c>
      <c r="T388" s="13">
        <v>325759</v>
      </c>
      <c r="U388" s="44">
        <f t="shared" si="46"/>
        <v>80.21565904300377</v>
      </c>
      <c r="V388" s="13">
        <v>80345</v>
      </c>
      <c r="W388" s="45">
        <f t="shared" si="47"/>
        <v>19.78434095699624</v>
      </c>
    </row>
    <row r="389" ht="12.75">
      <c r="A389" s="14" t="s">
        <v>204</v>
      </c>
    </row>
  </sheetData>
  <mergeCells count="14">
    <mergeCell ref="S9:W9"/>
    <mergeCell ref="D8:W8"/>
    <mergeCell ref="A1:W1"/>
    <mergeCell ref="A2:W2"/>
    <mergeCell ref="A3:W3"/>
    <mergeCell ref="A4:W4"/>
    <mergeCell ref="A6:W6"/>
    <mergeCell ref="A8:A10"/>
    <mergeCell ref="B8:B10"/>
    <mergeCell ref="C8:C10"/>
    <mergeCell ref="A11:B15"/>
    <mergeCell ref="D9:H9"/>
    <mergeCell ref="I9:M9"/>
    <mergeCell ref="N9:R9"/>
  </mergeCells>
  <printOptions horizontalCentered="1"/>
  <pageMargins left="0" right="0" top="0.5905511811023623" bottom="0.3937007874015748" header="0.5118110236220472" footer="0.11811023622047245"/>
  <pageSetup horizontalDpi="600" verticalDpi="600" orientation="landscape" paperSize="9" scale="80" r:id="rId1"/>
  <headerFooter alignWithMargins="0">
    <oddFooter>&amp;R&amp;P</oddFooter>
  </headerFooter>
  <rowBreaks count="6" manualBreakCount="6">
    <brk id="51" max="255" man="1"/>
    <brk id="92" max="255" man="1"/>
    <brk id="133" max="255" man="1"/>
    <brk id="174" max="255" man="1"/>
    <brk id="216" max="255" man="1"/>
    <brk id="3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claudiobf</dc:creator>
  <cp:keywords/>
  <dc:description/>
  <cp:lastModifiedBy>claudiobf</cp:lastModifiedBy>
  <cp:lastPrinted>2009-04-22T19:01:52Z</cp:lastPrinted>
  <dcterms:created xsi:type="dcterms:W3CDTF">2009-04-22T16:56:51Z</dcterms:created>
  <dcterms:modified xsi:type="dcterms:W3CDTF">2009-04-22T19:01:54Z</dcterms:modified>
  <cp:category/>
  <cp:version/>
  <cp:contentType/>
  <cp:contentStatus/>
</cp:coreProperties>
</file>